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ARHA4191\AppData\Local\Temp\109\"/>
    </mc:Choice>
  </mc:AlternateContent>
  <bookViews>
    <workbookView xWindow="0" yWindow="0" windowWidth="28800" windowHeight="11700" tabRatio="815"/>
  </bookViews>
  <sheets>
    <sheet name="РПЦЛ" sheetId="4" r:id="rId1"/>
  </sheets>
  <externalReferences>
    <externalReference r:id="rId2"/>
    <externalReference r:id="rId3"/>
  </externalReferences>
  <definedNames>
    <definedName name="БАЗА">#REF!</definedName>
    <definedName name="В.В._Ломзиков">#REF!</definedName>
    <definedName name="Временные_здания_и_сооружения__ВЛ">РПЦЛ!#REF!</definedName>
    <definedName name="Временные_здания_и_сооружения__ТП">РПЦЛ!#REF!</definedName>
    <definedName name="ГодДефлирования">#REF!</definedName>
    <definedName name="годы">[1]Лист1!$R$7:$R$14</definedName>
    <definedName name="Должность">'[2]печать НМЦ лота'!$D$41:$D$51</definedName>
    <definedName name="_xlnm.Print_Titles" localSheetId="0">РПЦЛ!$19:$19</definedName>
    <definedName name="Затраты__связанные_с_премированием_за_ввод_в_действие_построенных_объектов">РПЦЛ!#REF!</definedName>
    <definedName name="Затраты_связанные_с_премированием_ТП">РПЦЛ!#REF!</definedName>
    <definedName name="Начальник_ОКС">#REF!</definedName>
    <definedName name="Непредвиденные">РПЦЛ!#REF!</definedName>
    <definedName name="_xlnm.Print_Area" localSheetId="0">РПЦЛ!$A$1:$Y$89</definedName>
    <definedName name="Подпись">#REF!</definedName>
    <definedName name="Производство_работ_в_зимнее_время__ВЛ">РПЦЛ!#REF!</definedName>
    <definedName name="Производство_работ_в_зимнее_время__ТП">РПЦЛ!#REF!</definedName>
    <definedName name="Район">#REF!</definedName>
    <definedName name="Содержание_службы_заказчика___застройщика___технического_надзора___строительства">РПЦЛ!#REF!</definedName>
    <definedName name="Составил">#REF!</definedName>
    <definedName name="УровеньЦен">OFFSET(#REF!,,,COUNTA(#REF!),)</definedName>
    <definedName name="Утверждаю">#REF!</definedName>
  </definedNames>
  <calcPr calcId="152511"/>
</workbook>
</file>

<file path=xl/calcChain.xml><?xml version="1.0" encoding="utf-8"?>
<calcChain xmlns="http://schemas.openxmlformats.org/spreadsheetml/2006/main">
  <c r="X82" i="4" l="1"/>
</calcChain>
</file>

<file path=xl/sharedStrings.xml><?xml version="1.0" encoding="utf-8"?>
<sst xmlns="http://schemas.openxmlformats.org/spreadsheetml/2006/main" count="163" uniqueCount="123">
  <si>
    <t>строительных работ</t>
  </si>
  <si>
    <t>монтажных работ</t>
  </si>
  <si>
    <t>оборудова-
ния, мебели и инвентаря</t>
  </si>
  <si>
    <t>прочих затрат</t>
  </si>
  <si>
    <t>ИТОГО ПО ГЛАВАМ 1- 9</t>
  </si>
  <si>
    <t>ИТОГО</t>
  </si>
  <si>
    <t>Наименование работ и затрат</t>
  </si>
  <si>
    <t>Общая сметная стоимость</t>
  </si>
  <si>
    <t>Глава 2. Основные объекты строительства</t>
  </si>
  <si>
    <t>ИТОГО ПО ГЛАВЕ 2</t>
  </si>
  <si>
    <t>Глава 9. Прочие работы и затраты</t>
  </si>
  <si>
    <t>ИТОГО ПО ГЛАВЕ 9</t>
  </si>
  <si>
    <t>Глава 10.Содержание службы заказчика.Строительный контроль.</t>
  </si>
  <si>
    <t>ИТОГО ПО ГЛАВЕ 10</t>
  </si>
  <si>
    <t>ИТОГО ПО ГЛАВЕ 12</t>
  </si>
  <si>
    <t>ВСЕГО БЕЗ НДС</t>
  </si>
  <si>
    <t/>
  </si>
  <si>
    <t>№
п/п</t>
  </si>
  <si>
    <t>ИТОГО ПО ГЛАВАМ 1- 10</t>
  </si>
  <si>
    <t>Глава 12. Проектные и изыскательские работы, авторский надзор</t>
  </si>
  <si>
    <t>ИТОГО ПО ГЛАВАМ 1- 12</t>
  </si>
  <si>
    <t>"УТВЕРЖДАЮ"</t>
  </si>
  <si>
    <t>тыс.руб.</t>
  </si>
  <si>
    <t>Глава 8. Временные здания и сооружения</t>
  </si>
  <si>
    <t>ИТОГО ПО ГЛАВЕ 8</t>
  </si>
  <si>
    <t>БЛОК 2
Сметная стоимость строительства  
в ценах на 01.01.2000 года</t>
  </si>
  <si>
    <t>С учетом снижения 30% от уровня цен 4 кв. 2012 года</t>
  </si>
  <si>
    <t>С учетом снижения 10% от уровня цен 4 кв. 2010 года</t>
  </si>
  <si>
    <t>Объект КВЛ</t>
  </si>
  <si>
    <t>Учет в расчете удельного показателя (да/нет)</t>
  </si>
  <si>
    <t>Физические параметры (км, МВА)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</si>
  <si>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</si>
  <si>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</si>
  <si>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</si>
  <si>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</si>
  <si>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</si>
  <si>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</si>
  <si>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</si>
  <si>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</si>
  <si>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</si>
  <si>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</si>
  <si>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</si>
  <si>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</si>
  <si>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</si>
  <si>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</si>
  <si>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</si>
  <si>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</si>
  <si>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</si>
  <si>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</si>
  <si>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8.1.</t>
  </si>
  <si>
    <t>9.1.</t>
  </si>
  <si>
    <t>9.2.</t>
  </si>
  <si>
    <t>9.3.</t>
  </si>
  <si>
    <t>9.9.</t>
  </si>
  <si>
    <t>9.10.</t>
  </si>
  <si>
    <t>9.11.</t>
  </si>
  <si>
    <t>9.12.</t>
  </si>
  <si>
    <t>10.1.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</si>
  <si>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</si>
  <si>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</si>
  <si>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</si>
  <si>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</si>
  <si>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</si>
  <si>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</si>
  <si>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</si>
  <si>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</si>
  <si>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</si>
  <si>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13.1.</t>
  </si>
  <si>
    <t>ТП 6/10 кВ</t>
  </si>
  <si>
    <t>ВЛ</t>
  </si>
  <si>
    <t>9.13.</t>
  </si>
  <si>
    <t>8.2.</t>
  </si>
  <si>
    <t xml:space="preserve">В.В. Ломзиков </t>
  </si>
  <si>
    <t>А.Н.Чижова</t>
  </si>
  <si>
    <t>Заместитель директора                                                                      по инвестиционной деятельности</t>
  </si>
  <si>
    <t>ВЛ-0.4 кВ</t>
  </si>
  <si>
    <t>А.Ю. Каплунова</t>
  </si>
  <si>
    <t>Премия за ввод в действие объекта строительства ( КЛ) - 2,92%</t>
  </si>
  <si>
    <t>Строительный контроль  (технический надзор)2,14%</t>
  </si>
  <si>
    <t xml:space="preserve"> ПАО "МРСК Северо-Запада"</t>
  </si>
  <si>
    <t>1 этап</t>
  </si>
  <si>
    <t>2 этап</t>
  </si>
  <si>
    <t>3 этап</t>
  </si>
  <si>
    <t xml:space="preserve"> Согласовано: Начальник ОКС</t>
  </si>
  <si>
    <t>Демонтажные работы</t>
  </si>
  <si>
    <t>Конструктивные и объемно-планировочные решения</t>
  </si>
  <si>
    <t>Электрооборудование первичное</t>
  </si>
  <si>
    <t>Система РЗА</t>
  </si>
  <si>
    <t>Глава 5. Объекты транспортного хозяйства и связи</t>
  </si>
  <si>
    <t>Система телемеханики</t>
  </si>
  <si>
    <t>Сети связи</t>
  </si>
  <si>
    <t>ИТОГО ПО ГЛАВЕ 5</t>
  </si>
  <si>
    <t>Пусконаладочные работы. Электрооборудование первичное</t>
  </si>
  <si>
    <t>Пусконаладочные работы. Система РЗА</t>
  </si>
  <si>
    <t>Пусконаладочные работы. Система телемеханики</t>
  </si>
  <si>
    <t>ИТОГО ПО ГЛАВАМ 1-5</t>
  </si>
  <si>
    <t>Содержание службы заказчика - застройщика  (технического надзора ) строительства1,4%</t>
  </si>
  <si>
    <t>Премия за ввод в действие объекта строительства (ТП) - 2,75%</t>
  </si>
  <si>
    <t>________________________ /Р.Р. Рикамов/</t>
  </si>
  <si>
    <t>БЛОК 1
Утвержденная сметная стоимость  строительства объекта (в ценах 4 кв. 2016 года)</t>
  </si>
  <si>
    <t>БЛОК3 
полная сметная стоимость  строительства ИП (в текущих ценах 1 кв. 2017 года)</t>
  </si>
  <si>
    <t>БЛОК3
Полная стоимость объекта в ценах 2025 года с учетом применения методики снижения инвестиционных затрат на 30% относительно уровня 2012 года, тыс. руб.</t>
  </si>
  <si>
    <t>Временные здания и сооружения (ВЛ) 0 %</t>
  </si>
  <si>
    <t>Временные здания и сооружения (ТП) 0 %</t>
  </si>
  <si>
    <t>Премия за ввод отнесенная на ТП 6/10 кВ</t>
  </si>
  <si>
    <t>Перевозка рабочих свыше 3 км 0 %</t>
  </si>
  <si>
    <t>Добровольное страхование 0 %</t>
  </si>
  <si>
    <t>Производство работ в зимнее время ВЛ 0 %</t>
  </si>
  <si>
    <t>Производство работ в зимнее время (КЛ; ТП)  3,84%</t>
  </si>
  <si>
    <t xml:space="preserve">Проектно-изыскательские работы </t>
  </si>
  <si>
    <t xml:space="preserve">Авторский надзор </t>
  </si>
  <si>
    <t xml:space="preserve">Прочие расходы </t>
  </si>
  <si>
    <t>Непредвиденные работы и затраты 2 % (1 %)</t>
  </si>
  <si>
    <t>С учетом индексов-дефляторов в уровень цен 2025 года. 1,91383985256872</t>
  </si>
  <si>
    <t xml:space="preserve">Утвержденная сметная стоимость ИП в ценах 4 кв. 2016 года </t>
  </si>
  <si>
    <t>Разработал: Инженер 2 категории ОП</t>
  </si>
  <si>
    <t>Плановая стоимость объекта в ценах 2025 года с учетом применения методики снижения инвестиционных затрат на 30% относительно уровня 2012 года</t>
  </si>
  <si>
    <t>Проверил: Инженер ОКС</t>
  </si>
  <si>
    <t>тыс.руб. с НДС</t>
  </si>
  <si>
    <t>Плановая стоимость объекта  с учетом применения методики 30% снижения (НДС 20%)</t>
  </si>
  <si>
    <t xml:space="preserve">Утвержденная сметная стоимость ИП в ценах 2012 года </t>
  </si>
  <si>
    <t>Сводка затрат по ИП: I_000-11-1-04.40-0018. Модернизация комплекса телемеханики ССПИ ПС-110/10 кВ № 76 "Орлецы"  Архангельская область, Холмогорский район, п.Орлецы (1 комплекс.).</t>
  </si>
  <si>
    <t>Корректировка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</si>
</sst>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_-* #,##0_р_._-;\-* #,##0_р_._-;_-* &quot;-&quot;??_р_._-;_-@_-"/>
    <numFmt numFmtId="167" formatCode="0.00000"/>
    <numFmt numFmtId="168" formatCode="#,##0.00_ ;\-#,##0.00\ "/>
    <numFmt numFmtId="169" formatCode="#,##0.000"/>
    <numFmt numFmtId="170" formatCode="_-* #,##0.00_р_._-;\-* #,##0.00_р_._-;_-* &quot;-&quot;_р_._-;_-@_-"/>
    <numFmt numFmtId="171" formatCode="#,##0.0000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sz val="9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0"/>
      <name val="Helv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</font>
    <font>
      <b/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0" fontId="7" fillId="0" borderId="1">
      <alignment horizontal="center" vertical="center"/>
    </xf>
    <xf numFmtId="0" fontId="7" fillId="0" borderId="1">
      <alignment horizontal="center" vertical="center"/>
    </xf>
    <xf numFmtId="0" fontId="8" fillId="0" borderId="0">
      <alignment horizontal="left" vertical="top"/>
    </xf>
    <xf numFmtId="0" fontId="9" fillId="0" borderId="0">
      <alignment horizontal="left" vertical="top"/>
    </xf>
    <xf numFmtId="0" fontId="10" fillId="0" borderId="0">
      <alignment horizontal="right" vertical="top"/>
    </xf>
    <xf numFmtId="0" fontId="11" fillId="0" borderId="0"/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2" fillId="0" borderId="4">
      <alignment horizontal="left" vertical="top"/>
    </xf>
    <xf numFmtId="0" fontId="12" fillId="0" borderId="0">
      <alignment horizontal="center" vertical="top"/>
    </xf>
    <xf numFmtId="0" fontId="12" fillId="0" borderId="0">
      <alignment horizontal="left" vertical="top"/>
    </xf>
    <xf numFmtId="0" fontId="12" fillId="0" borderId="0">
      <alignment horizontal="right" vertical="top"/>
    </xf>
    <xf numFmtId="0" fontId="12" fillId="0" borderId="0">
      <alignment horizontal="left" vertical="top"/>
    </xf>
    <xf numFmtId="0" fontId="12" fillId="0" borderId="0">
      <alignment horizontal="left" vertical="top"/>
    </xf>
    <xf numFmtId="0" fontId="13" fillId="0" borderId="0">
      <alignment horizontal="center" vertical="center"/>
    </xf>
    <xf numFmtId="0" fontId="14" fillId="0" borderId="0">
      <alignment horizontal="left" vertical="top"/>
    </xf>
    <xf numFmtId="0" fontId="12" fillId="0" borderId="0">
      <alignment horizontal="left" vertical="top"/>
    </xf>
    <xf numFmtId="0" fontId="9" fillId="0" borderId="5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6">
      <alignment horizontal="center" vertical="center"/>
    </xf>
    <xf numFmtId="0" fontId="9" fillId="0" borderId="1">
      <alignment horizontal="center" vertical="center"/>
    </xf>
    <xf numFmtId="0" fontId="9" fillId="0" borderId="5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1">
      <alignment horizontal="center" vertical="center"/>
    </xf>
    <xf numFmtId="0" fontId="9" fillId="0" borderId="6">
      <alignment horizontal="center" vertical="center"/>
    </xf>
    <xf numFmtId="0" fontId="15" fillId="0" borderId="4">
      <alignment horizontal="left" vertical="top"/>
    </xf>
    <xf numFmtId="0" fontId="9" fillId="0" borderId="0">
      <alignment horizontal="right" vertical="top"/>
    </xf>
    <xf numFmtId="0" fontId="9" fillId="0" borderId="0">
      <alignment horizontal="left" vertical="top"/>
    </xf>
    <xf numFmtId="0" fontId="9" fillId="0" borderId="0">
      <alignment horizontal="left" vertical="top"/>
    </xf>
    <xf numFmtId="0" fontId="9" fillId="0" borderId="0">
      <alignment horizontal="righ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righ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6" fillId="0" borderId="0">
      <alignment horizontal="left" vertical="top"/>
    </xf>
    <xf numFmtId="0" fontId="17" fillId="0" borderId="4">
      <alignment horizontal="left" vertical="top"/>
    </xf>
    <xf numFmtId="0" fontId="16" fillId="0" borderId="0">
      <alignment horizontal="right" vertical="top"/>
    </xf>
    <xf numFmtId="0" fontId="16" fillId="0" borderId="0">
      <alignment horizontal="left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7" fillId="0" borderId="0">
      <alignment horizontal="left" vertical="top"/>
    </xf>
    <xf numFmtId="0" fontId="12" fillId="0" borderId="4">
      <alignment horizontal="left" vertical="top"/>
    </xf>
    <xf numFmtId="0" fontId="16" fillId="0" borderId="0">
      <alignment horizontal="left"/>
    </xf>
    <xf numFmtId="0" fontId="16" fillId="0" borderId="0">
      <alignment horizontal="left"/>
    </xf>
    <xf numFmtId="0" fontId="16" fillId="0" borderId="0">
      <alignment horizontal="left" vertical="top"/>
    </xf>
    <xf numFmtId="0" fontId="12" fillId="0" borderId="4">
      <alignment horizontal="left"/>
    </xf>
    <xf numFmtId="0" fontId="17" fillId="0" borderId="0">
      <alignment horizontal="left" vertical="top"/>
    </xf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7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5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20" fillId="0" borderId="0"/>
    <xf numFmtId="0" fontId="11" fillId="0" borderId="0"/>
    <xf numFmtId="0" fontId="38" fillId="0" borderId="0"/>
  </cellStyleXfs>
  <cellXfs count="220">
    <xf numFmtId="0" fontId="0" fillId="0" borderId="0" xfId="0"/>
    <xf numFmtId="0" fontId="19" fillId="0" borderId="0" xfId="8" applyFont="1" applyBorder="1" applyAlignment="1" applyProtection="1">
      <alignment horizontal="left" vertical="top" wrapText="1"/>
      <protection hidden="1"/>
    </xf>
    <xf numFmtId="0" fontId="19" fillId="0" borderId="0" xfId="10" applyFont="1" applyBorder="1" applyAlignment="1" applyProtection="1">
      <alignment horizontal="left" vertical="top" wrapText="1"/>
      <protection hidden="1"/>
    </xf>
    <xf numFmtId="4" fontId="18" fillId="0" borderId="17" xfId="24" quotePrefix="1" applyNumberFormat="1" applyFont="1" applyBorder="1" applyAlignment="1" applyProtection="1">
      <alignment horizontal="center" vertical="center" wrapText="1"/>
      <protection hidden="1"/>
    </xf>
    <xf numFmtId="4" fontId="18" fillId="0" borderId="18" xfId="24" quotePrefix="1" applyNumberFormat="1" applyFont="1" applyBorder="1" applyAlignment="1" applyProtection="1">
      <alignment horizontal="center" vertical="center" wrapText="1"/>
      <protection hidden="1"/>
    </xf>
    <xf numFmtId="4" fontId="18" fillId="0" borderId="19" xfId="24" quotePrefix="1" applyNumberFormat="1" applyFont="1" applyBorder="1" applyAlignment="1" applyProtection="1">
      <alignment horizontal="center" vertical="center" wrapText="1"/>
      <protection hidden="1"/>
    </xf>
    <xf numFmtId="4" fontId="18" fillId="0" borderId="16" xfId="23" quotePrefix="1" applyNumberFormat="1" applyFont="1" applyBorder="1" applyAlignment="1" applyProtection="1">
      <alignment vertical="center" wrapText="1"/>
      <protection hidden="1"/>
    </xf>
    <xf numFmtId="0" fontId="18" fillId="0" borderId="22" xfId="29" applyNumberFormat="1" applyFont="1" applyBorder="1" applyAlignment="1" applyProtection="1">
      <alignment horizontal="center" vertical="center" wrapText="1"/>
      <protection hidden="1"/>
    </xf>
    <xf numFmtId="0" fontId="18" fillId="0" borderId="23" xfId="29" applyNumberFormat="1" applyFont="1" applyBorder="1" applyAlignment="1" applyProtection="1">
      <alignment horizontal="center" vertical="center" wrapText="1"/>
      <protection hidden="1"/>
    </xf>
    <xf numFmtId="0" fontId="18" fillId="0" borderId="25" xfId="29" applyNumberFormat="1" applyFont="1" applyBorder="1" applyAlignment="1" applyProtection="1">
      <alignment horizontal="center" vertical="center" wrapText="1"/>
      <protection hidden="1"/>
    </xf>
    <xf numFmtId="0" fontId="18" fillId="0" borderId="16" xfId="29" applyNumberFormat="1" applyFont="1" applyBorder="1" applyAlignment="1" applyProtection="1">
      <alignment horizontal="center" vertical="center" wrapText="1"/>
      <protection hidden="1"/>
    </xf>
    <xf numFmtId="0" fontId="20" fillId="0" borderId="0" xfId="49" applyFont="1" applyAlignment="1" applyProtection="1">
      <alignment horizontal="left" vertical="top" wrapText="1"/>
      <protection hidden="1"/>
    </xf>
    <xf numFmtId="0" fontId="20" fillId="0" borderId="3" xfId="49" applyFont="1" applyBorder="1" applyAlignment="1" applyProtection="1">
      <alignment horizontal="left" vertical="top" wrapText="1"/>
      <protection hidden="1"/>
    </xf>
    <xf numFmtId="166" fontId="21" fillId="0" borderId="0" xfId="56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6" applyFont="1" applyAlignment="1" applyProtection="1">
      <alignment wrapText="1"/>
      <protection hidden="1"/>
    </xf>
    <xf numFmtId="0" fontId="22" fillId="0" borderId="0" xfId="56" applyFont="1" applyProtection="1">
      <protection hidden="1"/>
    </xf>
    <xf numFmtId="0" fontId="18" fillId="0" borderId="28" xfId="29" applyNumberFormat="1" applyFont="1" applyBorder="1" applyAlignment="1" applyProtection="1">
      <alignment horizontal="center" vertical="center" wrapText="1"/>
      <protection hidden="1"/>
    </xf>
    <xf numFmtId="4" fontId="18" fillId="0" borderId="8" xfId="34" applyNumberFormat="1" applyFont="1" applyBorder="1" applyAlignment="1" applyProtection="1">
      <alignment horizontal="right" vertical="center" shrinkToFit="1"/>
      <protection hidden="1"/>
    </xf>
    <xf numFmtId="4" fontId="18" fillId="3" borderId="7" xfId="34" applyNumberFormat="1" applyFont="1" applyFill="1" applyBorder="1" applyAlignment="1" applyProtection="1">
      <alignment horizontal="right" vertical="center" shrinkToFit="1"/>
      <protection hidden="1"/>
    </xf>
    <xf numFmtId="4" fontId="18" fillId="3" borderId="1" xfId="34" applyNumberFormat="1" applyFont="1" applyFill="1" applyBorder="1" applyAlignment="1" applyProtection="1">
      <alignment horizontal="right" vertical="center" shrinkToFit="1"/>
      <protection hidden="1"/>
    </xf>
    <xf numFmtId="4" fontId="18" fillId="7" borderId="8" xfId="34" applyNumberFormat="1" applyFont="1" applyFill="1" applyBorder="1" applyAlignment="1" applyProtection="1">
      <alignment horizontal="right" vertical="center" shrinkToFit="1"/>
      <protection hidden="1"/>
    </xf>
    <xf numFmtId="4" fontId="18" fillId="0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5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3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1" xfId="38" applyNumberFormat="1" applyFont="1" applyFill="1" applyBorder="1" applyAlignment="1" applyProtection="1">
      <alignment horizontal="right" vertical="center" shrinkToFit="1"/>
      <protection hidden="1"/>
    </xf>
    <xf numFmtId="4" fontId="18" fillId="5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3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6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7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8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6" xfId="38" applyNumberFormat="1" applyFont="1" applyFill="1" applyBorder="1" applyAlignment="1" applyProtection="1">
      <alignment horizontal="right" vertical="center" shrinkToFit="1"/>
      <protection hidden="1"/>
    </xf>
    <xf numFmtId="4" fontId="18" fillId="6" borderId="5" xfId="38" applyNumberFormat="1" applyFont="1" applyFill="1" applyBorder="1" applyAlignment="1" applyProtection="1">
      <alignment horizontal="right" vertical="center" shrinkToFit="1"/>
      <protection hidden="1"/>
    </xf>
    <xf numFmtId="4" fontId="18" fillId="6" borderId="1" xfId="38" applyNumberFormat="1" applyFont="1" applyFill="1" applyBorder="1" applyAlignment="1" applyProtection="1">
      <alignment horizontal="right" vertical="center" shrinkToFit="1"/>
      <protection hidden="1"/>
    </xf>
    <xf numFmtId="4" fontId="18" fillId="6" borderId="6" xfId="38" applyNumberFormat="1" applyFont="1" applyFill="1" applyBorder="1" applyAlignment="1" applyProtection="1">
      <alignment horizontal="right" vertical="center" shrinkToFit="1"/>
      <protection hidden="1"/>
    </xf>
    <xf numFmtId="4" fontId="18" fillId="3" borderId="5" xfId="34" applyNumberFormat="1" applyFont="1" applyFill="1" applyBorder="1" applyAlignment="1" applyProtection="1">
      <alignment horizontal="right" vertical="center" shrinkToFit="1"/>
      <protection hidden="1"/>
    </xf>
    <xf numFmtId="4" fontId="18" fillId="3" borderId="6" xfId="34" applyNumberFormat="1" applyFont="1" applyFill="1" applyBorder="1" applyAlignment="1" applyProtection="1">
      <alignment horizontal="right" vertical="center" shrinkToFit="1"/>
      <protection hidden="1"/>
    </xf>
    <xf numFmtId="4" fontId="18" fillId="3" borderId="8" xfId="34" applyNumberFormat="1" applyFont="1" applyFill="1" applyBorder="1" applyAlignment="1" applyProtection="1">
      <alignment horizontal="right" vertical="center" shrinkToFit="1"/>
      <protection hidden="1"/>
    </xf>
    <xf numFmtId="4" fontId="18" fillId="3" borderId="1" xfId="38" applyNumberFormat="1" applyFont="1" applyFill="1" applyBorder="1" applyAlignment="1" applyProtection="1">
      <alignment horizontal="right" vertical="center" shrinkToFit="1"/>
      <protection hidden="1"/>
    </xf>
    <xf numFmtId="4" fontId="18" fillId="3" borderId="6" xfId="38" applyNumberFormat="1" applyFont="1" applyFill="1" applyBorder="1" applyAlignment="1" applyProtection="1">
      <alignment horizontal="right" vertical="center" shrinkToFit="1"/>
      <protection hidden="1"/>
    </xf>
    <xf numFmtId="0" fontId="19" fillId="0" borderId="0" xfId="18" applyFont="1" applyBorder="1" applyAlignment="1" applyProtection="1">
      <alignment horizontal="left" wrapText="1"/>
      <protection hidden="1"/>
    </xf>
    <xf numFmtId="0" fontId="20" fillId="0" borderId="0" xfId="49" applyFont="1" applyBorder="1" applyAlignment="1" applyProtection="1">
      <alignment horizontal="left" vertical="top" wrapText="1"/>
      <protection hidden="1"/>
    </xf>
    <xf numFmtId="0" fontId="26" fillId="0" borderId="0" xfId="6" applyFont="1" applyAlignment="1" applyProtection="1">
      <alignment wrapText="1"/>
      <protection hidden="1"/>
    </xf>
    <xf numFmtId="0" fontId="26" fillId="0" borderId="0" xfId="6" applyFont="1" applyAlignment="1" applyProtection="1">
      <alignment horizontal="left" wrapText="1"/>
      <protection hidden="1"/>
    </xf>
    <xf numFmtId="4" fontId="18" fillId="3" borderId="12" xfId="38" applyNumberFormat="1" applyFont="1" applyFill="1" applyBorder="1" applyAlignment="1" applyProtection="1">
      <alignment horizontal="right" vertical="center" shrinkToFit="1"/>
      <protection hidden="1"/>
    </xf>
    <xf numFmtId="4" fontId="11" fillId="0" borderId="0" xfId="6" applyNumberFormat="1" applyFont="1" applyAlignment="1" applyProtection="1">
      <alignment wrapText="1"/>
      <protection hidden="1"/>
    </xf>
    <xf numFmtId="168" fontId="29" fillId="3" borderId="1" xfId="6" applyNumberFormat="1" applyFont="1" applyFill="1" applyBorder="1" applyAlignment="1">
      <alignment horizontal="right" vertical="top" wrapText="1"/>
    </xf>
    <xf numFmtId="170" fontId="29" fillId="3" borderId="1" xfId="6" applyNumberFormat="1" applyFont="1" applyFill="1" applyBorder="1" applyAlignment="1">
      <alignment horizontal="right" vertical="top" wrapText="1"/>
    </xf>
    <xf numFmtId="170" fontId="29" fillId="3" borderId="1" xfId="6" applyNumberFormat="1" applyFont="1" applyFill="1" applyBorder="1" applyAlignment="1">
      <alignment horizontal="right" vertical="top"/>
    </xf>
    <xf numFmtId="4" fontId="18" fillId="3" borderId="30" xfId="38" applyNumberFormat="1" applyFont="1" applyFill="1" applyBorder="1" applyAlignment="1" applyProtection="1">
      <alignment horizontal="right" vertical="center" shrinkToFit="1"/>
      <protection hidden="1"/>
    </xf>
    <xf numFmtId="4" fontId="18" fillId="0" borderId="6" xfId="34" applyNumberFormat="1" applyFont="1" applyFill="1" applyBorder="1" applyAlignment="1" applyProtection="1">
      <alignment horizontal="right" vertical="center" shrinkToFit="1"/>
      <protection hidden="1"/>
    </xf>
    <xf numFmtId="0" fontId="19" fillId="0" borderId="0" xfId="7" quotePrefix="1" applyFont="1" applyBorder="1" applyAlignment="1" applyProtection="1">
      <alignment vertical="top" wrapText="1"/>
      <protection hidden="1"/>
    </xf>
    <xf numFmtId="0" fontId="19" fillId="0" borderId="0" xfId="8" quotePrefix="1" applyFont="1" applyBorder="1" applyAlignment="1" applyProtection="1">
      <alignment vertical="top" wrapText="1"/>
      <protection hidden="1"/>
    </xf>
    <xf numFmtId="0" fontId="19" fillId="0" borderId="0" xfId="8" applyFont="1" applyBorder="1" applyAlignment="1" applyProtection="1">
      <alignment vertical="top" wrapText="1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19" fillId="0" borderId="0" xfId="10" quotePrefix="1" applyFont="1" applyBorder="1" applyAlignment="1" applyProtection="1">
      <alignment vertical="top" wrapText="1"/>
      <protection hidden="1"/>
    </xf>
    <xf numFmtId="0" fontId="19" fillId="0" borderId="0" xfId="10" applyFont="1" applyBorder="1" applyAlignment="1" applyProtection="1">
      <alignment vertical="top" wrapText="1"/>
      <protection hidden="1"/>
    </xf>
    <xf numFmtId="0" fontId="34" fillId="0" borderId="0" xfId="16" applyFont="1" applyBorder="1" applyAlignment="1" applyProtection="1">
      <alignment vertical="center" wrapText="1"/>
      <protection hidden="1"/>
    </xf>
    <xf numFmtId="0" fontId="30" fillId="0" borderId="0" xfId="0" applyFont="1" applyAlignment="1" applyProtection="1">
      <alignment wrapText="1"/>
      <protection hidden="1"/>
    </xf>
    <xf numFmtId="0" fontId="35" fillId="0" borderId="0" xfId="17" quotePrefix="1" applyFont="1" applyBorder="1" applyAlignment="1" applyProtection="1">
      <alignment vertical="top" wrapText="1"/>
      <protection hidden="1"/>
    </xf>
    <xf numFmtId="0" fontId="19" fillId="0" borderId="25" xfId="18" quotePrefix="1" applyFont="1" applyBorder="1" applyAlignment="1" applyProtection="1">
      <alignment wrapText="1"/>
      <protection hidden="1"/>
    </xf>
    <xf numFmtId="0" fontId="19" fillId="0" borderId="25" xfId="18" applyFont="1" applyBorder="1" applyAlignment="1" applyProtection="1">
      <alignment wrapText="1"/>
      <protection hidden="1"/>
    </xf>
    <xf numFmtId="0" fontId="36" fillId="0" borderId="17" xfId="24" quotePrefix="1" applyFont="1" applyBorder="1" applyAlignment="1" applyProtection="1">
      <alignment horizontal="center" vertical="center" wrapText="1"/>
      <protection hidden="1"/>
    </xf>
    <xf numFmtId="0" fontId="36" fillId="0" borderId="18" xfId="24" quotePrefix="1" applyFont="1" applyBorder="1" applyAlignment="1" applyProtection="1">
      <alignment horizontal="center" vertical="center" wrapText="1"/>
      <protection hidden="1"/>
    </xf>
    <xf numFmtId="0" fontId="36" fillId="0" borderId="23" xfId="24" quotePrefix="1" applyFont="1" applyBorder="1" applyAlignment="1" applyProtection="1">
      <alignment horizontal="center" vertical="center" wrapText="1"/>
      <protection hidden="1"/>
    </xf>
    <xf numFmtId="0" fontId="36" fillId="0" borderId="21" xfId="23" quotePrefix="1" applyFont="1" applyBorder="1" applyAlignment="1" applyProtection="1">
      <alignment horizontal="center" vertical="center" wrapText="1"/>
      <protection hidden="1"/>
    </xf>
    <xf numFmtId="0" fontId="18" fillId="0" borderId="17" xfId="25" applyNumberFormat="1" applyFont="1" applyBorder="1" applyAlignment="1" applyProtection="1">
      <alignment horizontal="center" vertical="center" wrapText="1"/>
      <protection hidden="1"/>
    </xf>
    <xf numFmtId="0" fontId="18" fillId="0" borderId="23" xfId="25" applyNumberFormat="1" applyFont="1" applyBorder="1" applyAlignment="1" applyProtection="1">
      <alignment horizontal="center" vertical="center" wrapText="1"/>
      <protection hidden="1"/>
    </xf>
    <xf numFmtId="0" fontId="18" fillId="0" borderId="24" xfId="25" applyNumberFormat="1" applyFont="1" applyBorder="1" applyAlignment="1" applyProtection="1">
      <alignment horizontal="center" vertical="center" wrapText="1"/>
      <protection hidden="1"/>
    </xf>
    <xf numFmtId="0" fontId="18" fillId="0" borderId="19" xfId="27" applyNumberFormat="1" applyFont="1" applyBorder="1" applyAlignment="1" applyProtection="1">
      <alignment horizontal="center" vertical="center" wrapText="1"/>
      <protection hidden="1"/>
    </xf>
    <xf numFmtId="0" fontId="18" fillId="0" borderId="17" xfId="28" applyNumberFormat="1" applyFont="1" applyBorder="1" applyAlignment="1" applyProtection="1">
      <alignment horizontal="center" vertical="center" wrapText="1"/>
      <protection hidden="1"/>
    </xf>
    <xf numFmtId="0" fontId="18" fillId="0" borderId="18" xfId="28" applyNumberFormat="1" applyFont="1" applyBorder="1" applyAlignment="1" applyProtection="1">
      <alignment horizontal="center" vertical="center" wrapText="1"/>
      <protection hidden="1"/>
    </xf>
    <xf numFmtId="0" fontId="18" fillId="0" borderId="19" xfId="28" applyNumberFormat="1" applyFont="1" applyBorder="1" applyAlignment="1" applyProtection="1">
      <alignment horizontal="center" vertical="center" wrapText="1"/>
      <protection hidden="1"/>
    </xf>
    <xf numFmtId="0" fontId="11" fillId="3" borderId="0" xfId="6" applyFont="1" applyFill="1" applyAlignment="1" applyProtection="1">
      <alignment wrapText="1"/>
      <protection hidden="1"/>
    </xf>
    <xf numFmtId="0" fontId="18" fillId="3" borderId="7" xfId="31" applyNumberFormat="1" applyFont="1" applyFill="1" applyBorder="1" applyAlignment="1" applyProtection="1">
      <alignment horizontal="center" vertical="center" wrapText="1"/>
      <protection hidden="1"/>
    </xf>
    <xf numFmtId="0" fontId="18" fillId="3" borderId="5" xfId="31" applyNumberFormat="1" applyFont="1" applyFill="1" applyBorder="1" applyAlignment="1" applyProtection="1">
      <alignment horizontal="center" vertical="center" wrapText="1"/>
      <protection hidden="1"/>
    </xf>
    <xf numFmtId="167" fontId="18" fillId="3" borderId="6" xfId="33" applyNumberFormat="1" applyFont="1" applyFill="1" applyBorder="1" applyAlignment="1" applyProtection="1">
      <alignment horizontal="left" vertical="center" wrapText="1"/>
      <protection hidden="1"/>
    </xf>
    <xf numFmtId="167" fontId="18" fillId="3" borderId="6" xfId="37" quotePrefix="1" applyNumberFormat="1" applyFont="1" applyFill="1" applyBorder="1" applyAlignment="1" applyProtection="1">
      <alignment horizontal="left" vertical="top" wrapText="1"/>
      <protection hidden="1"/>
    </xf>
    <xf numFmtId="4" fontId="18" fillId="3" borderId="7" xfId="38" applyNumberFormat="1" applyFont="1" applyFill="1" applyBorder="1" applyAlignment="1" applyProtection="1">
      <alignment horizontal="right" vertical="center" shrinkToFit="1"/>
      <protection hidden="1"/>
    </xf>
    <xf numFmtId="4" fontId="18" fillId="8" borderId="7" xfId="62" applyNumberFormat="1" applyFont="1" applyFill="1" applyBorder="1" applyAlignment="1">
      <alignment horizontal="left" vertical="top" shrinkToFit="1"/>
    </xf>
    <xf numFmtId="4" fontId="18" fillId="3" borderId="7" xfId="62" applyNumberFormat="1" applyFont="1" applyFill="1" applyBorder="1" applyAlignment="1">
      <alignment horizontal="right" vertical="top" shrinkToFit="1"/>
    </xf>
    <xf numFmtId="4" fontId="18" fillId="3" borderId="1" xfId="62" applyNumberFormat="1" applyFont="1" applyFill="1" applyBorder="1" applyAlignment="1">
      <alignment horizontal="right" vertical="top" shrinkToFit="1"/>
    </xf>
    <xf numFmtId="4" fontId="18" fillId="3" borderId="6" xfId="62" applyNumberFormat="1" applyFont="1" applyFill="1" applyBorder="1" applyAlignment="1">
      <alignment horizontal="right" vertical="top" shrinkToFit="1"/>
    </xf>
    <xf numFmtId="4" fontId="18" fillId="0" borderId="7" xfId="62" applyNumberFormat="1" applyFont="1" applyFill="1" applyBorder="1" applyAlignment="1">
      <alignment horizontal="right" vertical="center" shrinkToFit="1"/>
    </xf>
    <xf numFmtId="4" fontId="18" fillId="0" borderId="1" xfId="62" applyNumberFormat="1" applyFont="1" applyFill="1" applyBorder="1" applyAlignment="1">
      <alignment horizontal="right" vertical="center" shrinkToFit="1"/>
    </xf>
    <xf numFmtId="4" fontId="18" fillId="0" borderId="1" xfId="34" applyNumberFormat="1" applyFont="1" applyFill="1" applyBorder="1" applyAlignment="1" applyProtection="1">
      <alignment horizontal="right" vertical="center" shrinkToFit="1"/>
      <protection hidden="1"/>
    </xf>
    <xf numFmtId="4" fontId="18" fillId="8" borderId="7" xfId="34" applyNumberFormat="1" applyFont="1" applyFill="1" applyBorder="1" applyAlignment="1" applyProtection="1">
      <alignment horizontal="right" vertical="center" shrinkToFit="1"/>
      <protection hidden="1"/>
    </xf>
    <xf numFmtId="4" fontId="18" fillId="8" borderId="1" xfId="34" applyNumberFormat="1" applyFont="1" applyFill="1" applyBorder="1" applyAlignment="1" applyProtection="1">
      <alignment horizontal="right" vertical="center" shrinkToFit="1"/>
      <protection hidden="1"/>
    </xf>
    <xf numFmtId="0" fontId="18" fillId="3" borderId="6" xfId="33" applyFont="1" applyFill="1" applyBorder="1" applyAlignment="1" applyProtection="1">
      <alignment horizontal="left" vertical="center" wrapText="1"/>
      <protection hidden="1"/>
    </xf>
    <xf numFmtId="0" fontId="18" fillId="3" borderId="6" xfId="37" applyFont="1" applyFill="1" applyBorder="1" applyAlignment="1" applyProtection="1">
      <alignment horizontal="left" vertical="top" wrapText="1"/>
      <protection hidden="1"/>
    </xf>
    <xf numFmtId="0" fontId="18" fillId="3" borderId="7" xfId="35" applyNumberFormat="1" applyFont="1" applyFill="1" applyBorder="1" applyAlignment="1" applyProtection="1">
      <alignment horizontal="center" vertical="center" wrapText="1"/>
      <protection hidden="1"/>
    </xf>
    <xf numFmtId="0" fontId="18" fillId="3" borderId="6" xfId="37" applyFont="1" applyFill="1" applyBorder="1" applyAlignment="1" applyProtection="1">
      <alignment horizontal="left" vertical="center" wrapText="1"/>
      <protection hidden="1"/>
    </xf>
    <xf numFmtId="0" fontId="18" fillId="3" borderId="5" xfId="37" applyFont="1" applyFill="1" applyBorder="1" applyAlignment="1" applyProtection="1">
      <alignment horizontal="left" vertical="center" wrapText="1"/>
      <protection hidden="1"/>
    </xf>
    <xf numFmtId="0" fontId="18" fillId="3" borderId="6" xfId="37" quotePrefix="1" applyFont="1" applyFill="1" applyBorder="1" applyAlignment="1" applyProtection="1">
      <alignment horizontal="left" vertical="top" wrapText="1"/>
      <protection hidden="1"/>
    </xf>
    <xf numFmtId="169" fontId="18" fillId="3" borderId="1" xfId="38" applyNumberFormat="1" applyFont="1" applyFill="1" applyBorder="1" applyAlignment="1" applyProtection="1">
      <alignment horizontal="right" vertical="center" shrinkToFit="1"/>
      <protection hidden="1"/>
    </xf>
    <xf numFmtId="0" fontId="18" fillId="3" borderId="6" xfId="40" quotePrefix="1" applyFont="1" applyFill="1" applyBorder="1" applyAlignment="1" applyProtection="1">
      <alignment horizontal="left" vertical="top" wrapText="1"/>
      <protection hidden="1"/>
    </xf>
    <xf numFmtId="0" fontId="18" fillId="3" borderId="6" xfId="41" quotePrefix="1" applyFont="1" applyFill="1" applyBorder="1" applyAlignment="1" applyProtection="1">
      <alignment horizontal="left" vertical="center" wrapText="1"/>
      <protection hidden="1"/>
    </xf>
    <xf numFmtId="0" fontId="18" fillId="3" borderId="6" xfId="42" quotePrefix="1" applyFont="1" applyFill="1" applyBorder="1" applyAlignment="1" applyProtection="1">
      <alignment horizontal="left" vertical="top" wrapText="1"/>
      <protection hidden="1"/>
    </xf>
    <xf numFmtId="4" fontId="24" fillId="3" borderId="30" xfId="30" quotePrefix="1" applyNumberFormat="1" applyFont="1" applyFill="1" applyBorder="1" applyAlignment="1" applyProtection="1">
      <alignment horizontal="left" vertical="top" shrinkToFit="1"/>
      <protection hidden="1"/>
    </xf>
    <xf numFmtId="4" fontId="24" fillId="3" borderId="12" xfId="30" quotePrefix="1" applyNumberFormat="1" applyFont="1" applyFill="1" applyBorder="1" applyAlignment="1" applyProtection="1">
      <alignment horizontal="left" vertical="top" shrinkToFit="1"/>
      <protection hidden="1"/>
    </xf>
    <xf numFmtId="4" fontId="24" fillId="3" borderId="35" xfId="30" quotePrefix="1" applyNumberFormat="1" applyFont="1" applyFill="1" applyBorder="1" applyAlignment="1" applyProtection="1">
      <alignment horizontal="left" vertical="top" shrinkToFit="1"/>
      <protection hidden="1"/>
    </xf>
    <xf numFmtId="0" fontId="18" fillId="7" borderId="6" xfId="37" applyFont="1" applyFill="1" applyBorder="1" applyAlignment="1" applyProtection="1">
      <alignment horizontal="left" vertical="top" wrapText="1"/>
      <protection hidden="1"/>
    </xf>
    <xf numFmtId="4" fontId="18" fillId="7" borderId="7" xfId="38" applyNumberFormat="1" applyFont="1" applyFill="1" applyBorder="1" applyAlignment="1" applyProtection="1">
      <alignment horizontal="right" vertical="center" shrinkToFit="1"/>
      <protection hidden="1"/>
    </xf>
    <xf numFmtId="4" fontId="18" fillId="7" borderId="1" xfId="38" applyNumberFormat="1" applyFont="1" applyFill="1" applyBorder="1" applyAlignment="1" applyProtection="1">
      <alignment horizontal="right" vertical="center" shrinkToFit="1"/>
      <protection hidden="1"/>
    </xf>
    <xf numFmtId="0" fontId="18" fillId="0" borderId="6" xfId="37" applyFont="1" applyBorder="1" applyAlignment="1" applyProtection="1">
      <alignment horizontal="left" vertical="top" wrapText="1"/>
      <protection hidden="1"/>
    </xf>
    <xf numFmtId="4" fontId="18" fillId="0" borderId="7" xfId="38" applyNumberFormat="1" applyFont="1" applyFill="1" applyBorder="1" applyAlignment="1" applyProtection="1">
      <alignment horizontal="right" vertical="center" shrinkToFit="1"/>
      <protection hidden="1"/>
    </xf>
    <xf numFmtId="0" fontId="18" fillId="6" borderId="8" xfId="37" applyFont="1" applyFill="1" applyBorder="1" applyAlignment="1" applyProtection="1">
      <alignment horizontal="left" vertical="top" wrapText="1"/>
      <protection hidden="1"/>
    </xf>
    <xf numFmtId="4" fontId="18" fillId="6" borderId="7" xfId="38" applyNumberFormat="1" applyFont="1" applyFill="1" applyBorder="1" applyAlignment="1" applyProtection="1">
      <alignment horizontal="right" vertical="center" shrinkToFit="1"/>
      <protection hidden="1"/>
    </xf>
    <xf numFmtId="0" fontId="18" fillId="0" borderId="0" xfId="46" quotePrefix="1" applyFont="1" applyAlignment="1" applyProtection="1">
      <alignment horizontal="left" wrapText="1"/>
      <protection hidden="1"/>
    </xf>
    <xf numFmtId="0" fontId="20" fillId="0" borderId="0" xfId="47" applyFont="1" applyAlignment="1" applyProtection="1">
      <alignment horizontal="left" vertical="top" wrapText="1"/>
      <protection hidden="1"/>
    </xf>
    <xf numFmtId="0" fontId="20" fillId="0" borderId="3" xfId="48" quotePrefix="1" applyFont="1" applyBorder="1" applyAlignment="1" applyProtection="1">
      <alignment vertical="top" wrapText="1"/>
      <protection hidden="1"/>
    </xf>
    <xf numFmtId="0" fontId="20" fillId="0" borderId="3" xfId="48" applyFont="1" applyBorder="1" applyAlignment="1" applyProtection="1">
      <alignment vertical="top" wrapText="1"/>
      <protection hidden="1"/>
    </xf>
    <xf numFmtId="0" fontId="20" fillId="0" borderId="3" xfId="49" quotePrefix="1" applyFont="1" applyBorder="1" applyAlignment="1" applyProtection="1">
      <alignment vertical="top" wrapText="1"/>
      <protection hidden="1"/>
    </xf>
    <xf numFmtId="0" fontId="20" fillId="0" borderId="3" xfId="49" applyFont="1" applyBorder="1" applyAlignment="1" applyProtection="1">
      <alignment vertical="top" wrapText="1"/>
      <protection hidden="1"/>
    </xf>
    <xf numFmtId="0" fontId="20" fillId="0" borderId="0" xfId="48" quotePrefix="1" applyFont="1" applyBorder="1" applyAlignment="1" applyProtection="1">
      <alignment vertical="top" wrapText="1"/>
      <protection hidden="1"/>
    </xf>
    <xf numFmtId="0" fontId="20" fillId="0" borderId="0" xfId="48" applyFont="1" applyBorder="1" applyAlignment="1" applyProtection="1">
      <alignment vertical="top" wrapText="1"/>
      <protection hidden="1"/>
    </xf>
    <xf numFmtId="0" fontId="20" fillId="0" borderId="0" xfId="49" quotePrefix="1" applyFont="1" applyBorder="1" applyAlignment="1" applyProtection="1">
      <alignment vertical="top" wrapText="1"/>
      <protection hidden="1"/>
    </xf>
    <xf numFmtId="0" fontId="20" fillId="0" borderId="0" xfId="49" applyFont="1" applyBorder="1" applyAlignment="1" applyProtection="1">
      <alignment vertical="top" wrapText="1"/>
      <protection hidden="1"/>
    </xf>
    <xf numFmtId="0" fontId="37" fillId="2" borderId="38" xfId="0" applyFont="1" applyFill="1" applyBorder="1" applyAlignment="1">
      <alignment horizontal="left" vertical="center" wrapText="1"/>
    </xf>
    <xf numFmtId="166" fontId="21" fillId="0" borderId="0" xfId="56" applyNumberFormat="1" applyFont="1" applyFill="1" applyBorder="1" applyAlignment="1" applyProtection="1">
      <alignment vertical="center" wrapText="1"/>
      <protection hidden="1"/>
    </xf>
    <xf numFmtId="0" fontId="30" fillId="0" borderId="0" xfId="0" applyFont="1" applyFill="1" applyBorder="1" applyAlignment="1" applyProtection="1">
      <alignment horizontal="center" vertical="center" wrapText="1"/>
      <protection hidden="1"/>
    </xf>
    <xf numFmtId="166" fontId="37" fillId="0" borderId="0" xfId="56" applyNumberFormat="1" applyFont="1" applyFill="1" applyBorder="1" applyAlignment="1" applyProtection="1">
      <alignment vertical="center"/>
      <protection hidden="1"/>
    </xf>
    <xf numFmtId="166" fontId="37" fillId="0" borderId="0" xfId="56" applyNumberFormat="1" applyFont="1" applyFill="1" applyBorder="1" applyAlignment="1" applyProtection="1">
      <alignment vertical="center" wrapText="1"/>
      <protection hidden="1"/>
    </xf>
    <xf numFmtId="0" fontId="30" fillId="0" borderId="0" xfId="0" applyFont="1" applyBorder="1" applyAlignment="1" applyProtection="1">
      <alignment horizontal="left" vertical="center" wrapText="1"/>
      <protection hidden="1"/>
    </xf>
    <xf numFmtId="0" fontId="23" fillId="0" borderId="0" xfId="56" applyFont="1" applyAlignment="1" applyProtection="1">
      <alignment horizontal="left" vertical="center" wrapText="1"/>
      <protection hidden="1"/>
    </xf>
    <xf numFmtId="0" fontId="28" fillId="0" borderId="0" xfId="0" applyFont="1" applyProtection="1">
      <protection hidden="1"/>
    </xf>
    <xf numFmtId="166" fontId="37" fillId="0" borderId="0" xfId="56" applyNumberFormat="1" applyFont="1" applyFill="1" applyBorder="1" applyAlignment="1" applyProtection="1">
      <alignment horizontal="right"/>
      <protection hidden="1"/>
    </xf>
    <xf numFmtId="0" fontId="30" fillId="0" borderId="0" xfId="0" applyFont="1" applyProtection="1">
      <protection hidden="1"/>
    </xf>
    <xf numFmtId="0" fontId="37" fillId="0" borderId="0" xfId="56" applyFont="1" applyAlignment="1" applyProtection="1">
      <alignment horizontal="left" vertical="center" wrapText="1"/>
      <protection hidden="1"/>
    </xf>
    <xf numFmtId="166" fontId="37" fillId="3" borderId="0" xfId="56" applyNumberFormat="1" applyFont="1" applyFill="1" applyBorder="1" applyAlignment="1" applyProtection="1">
      <alignment horizontal="left" vertical="center" wrapText="1"/>
      <protection hidden="1"/>
    </xf>
    <xf numFmtId="0" fontId="23" fillId="0" borderId="0" xfId="6" applyFont="1" applyAlignment="1" applyProtection="1">
      <protection hidden="1"/>
    </xf>
    <xf numFmtId="4" fontId="18" fillId="8" borderId="5" xfId="34" applyNumberFormat="1" applyFont="1" applyFill="1" applyBorder="1" applyAlignment="1" applyProtection="1">
      <alignment horizontal="right" vertical="center" shrinkToFit="1"/>
      <protection hidden="1"/>
    </xf>
    <xf numFmtId="16" fontId="18" fillId="3" borderId="7" xfId="35" applyNumberFormat="1" applyFont="1" applyFill="1" applyBorder="1" applyAlignment="1" applyProtection="1">
      <alignment horizontal="center" vertical="center" wrapText="1"/>
      <protection hidden="1"/>
    </xf>
    <xf numFmtId="0" fontId="36" fillId="0" borderId="25" xfId="23" quotePrefix="1" applyFont="1" applyBorder="1" applyAlignment="1" applyProtection="1">
      <alignment horizontal="center" vertical="center" wrapText="1"/>
      <protection hidden="1"/>
    </xf>
    <xf numFmtId="0" fontId="18" fillId="0" borderId="39" xfId="29" applyNumberFormat="1" applyFont="1" applyBorder="1" applyAlignment="1" applyProtection="1">
      <alignment horizontal="center" vertical="center" wrapText="1"/>
      <protection hidden="1"/>
    </xf>
    <xf numFmtId="4" fontId="18" fillId="3" borderId="35" xfId="38" applyNumberFormat="1" applyFont="1" applyFill="1" applyBorder="1" applyAlignment="1" applyProtection="1">
      <alignment horizontal="right" vertical="center" shrinkToFit="1"/>
      <protection hidden="1"/>
    </xf>
    <xf numFmtId="4" fontId="18" fillId="3" borderId="40" xfId="38" applyNumberFormat="1" applyFont="1" applyFill="1" applyBorder="1" applyAlignment="1" applyProtection="1">
      <alignment horizontal="right" vertical="center" shrinkToFit="1"/>
      <protection hidden="1"/>
    </xf>
    <xf numFmtId="4" fontId="18" fillId="5" borderId="7" xfId="38" applyNumberFormat="1" applyFont="1" applyFill="1" applyBorder="1" applyAlignment="1" applyProtection="1">
      <alignment horizontal="right" vertical="center" shrinkToFit="1"/>
      <protection hidden="1"/>
    </xf>
    <xf numFmtId="0" fontId="18" fillId="3" borderId="12" xfId="35" applyNumberFormat="1" applyFont="1" applyFill="1" applyBorder="1" applyAlignment="1" applyProtection="1">
      <alignment horizontal="center" vertical="center" wrapText="1"/>
      <protection hidden="1"/>
    </xf>
    <xf numFmtId="0" fontId="18" fillId="3" borderId="5" xfId="35" applyNumberFormat="1" applyFont="1" applyFill="1" applyBorder="1" applyAlignment="1" applyProtection="1">
      <alignment horizontal="center" vertical="center" wrapText="1"/>
      <protection hidden="1"/>
    </xf>
    <xf numFmtId="4" fontId="24" fillId="3" borderId="30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3" borderId="12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3" borderId="35" xfId="30" quotePrefix="1" applyNumberFormat="1" applyFont="1" applyFill="1" applyBorder="1" applyAlignment="1" applyProtection="1">
      <alignment horizontal="center" vertical="top" shrinkToFit="1"/>
      <protection hidden="1"/>
    </xf>
    <xf numFmtId="166" fontId="37" fillId="0" borderId="0" xfId="56" applyNumberFormat="1" applyFont="1" applyFill="1" applyBorder="1" applyAlignment="1" applyProtection="1">
      <alignment horizontal="left" vertical="center" wrapText="1"/>
      <protection hidden="1"/>
    </xf>
    <xf numFmtId="0" fontId="34" fillId="0" borderId="0" xfId="0" applyFont="1" applyAlignment="1" applyProtection="1">
      <alignment horizontal="left" vertical="center" wrapText="1"/>
      <protection hidden="1"/>
    </xf>
    <xf numFmtId="4" fontId="18" fillId="3" borderId="5" xfId="62" applyNumberFormat="1" applyFont="1" applyFill="1" applyBorder="1" applyAlignment="1">
      <alignment horizontal="right" vertical="top" shrinkToFit="1"/>
    </xf>
    <xf numFmtId="4" fontId="18" fillId="7" borderId="6" xfId="38" applyNumberFormat="1" applyFont="1" applyFill="1" applyBorder="1" applyAlignment="1" applyProtection="1">
      <alignment horizontal="right" vertical="center" shrinkToFit="1"/>
      <protection hidden="1"/>
    </xf>
    <xf numFmtId="171" fontId="30" fillId="0" borderId="38" xfId="0" applyNumberFormat="1" applyFont="1" applyBorder="1" applyAlignment="1">
      <alignment horizontal="center" vertical="center" wrapText="1"/>
    </xf>
    <xf numFmtId="171" fontId="21" fillId="0" borderId="38" xfId="60" applyNumberFormat="1" applyFont="1" applyBorder="1" applyAlignment="1" applyProtection="1">
      <protection hidden="1"/>
    </xf>
    <xf numFmtId="171" fontId="39" fillId="0" borderId="38" xfId="0" applyNumberFormat="1" applyFont="1" applyBorder="1" applyAlignment="1">
      <alignment horizontal="center" vertical="center" wrapText="1"/>
    </xf>
    <xf numFmtId="0" fontId="26" fillId="0" borderId="0" xfId="6" applyFont="1" applyAlignment="1" applyProtection="1">
      <alignment horizontal="right" wrapText="1"/>
      <protection hidden="1"/>
    </xf>
    <xf numFmtId="0" fontId="33" fillId="0" borderId="0" xfId="0" applyFont="1" applyAlignment="1">
      <alignment wrapText="1"/>
    </xf>
    <xf numFmtId="0" fontId="26" fillId="0" borderId="0" xfId="6" applyFont="1" applyAlignment="1" applyProtection="1">
      <alignment horizontal="right"/>
      <protection hidden="1"/>
    </xf>
    <xf numFmtId="0" fontId="33" fillId="0" borderId="0" xfId="0" applyFont="1" applyAlignment="1">
      <alignment horizontal="right"/>
    </xf>
    <xf numFmtId="14" fontId="26" fillId="0" borderId="0" xfId="6" applyNumberFormat="1" applyFont="1" applyAlignment="1" applyProtection="1">
      <alignment horizontal="right"/>
      <protection hidden="1"/>
    </xf>
    <xf numFmtId="0" fontId="30" fillId="0" borderId="0" xfId="0" applyFont="1" applyAlignment="1"/>
    <xf numFmtId="0" fontId="30" fillId="0" borderId="0" xfId="0" applyFont="1" applyAlignment="1">
      <alignment wrapText="1"/>
    </xf>
    <xf numFmtId="0" fontId="18" fillId="3" borderId="30" xfId="35" applyNumberFormat="1" applyFont="1" applyFill="1" applyBorder="1" applyAlignment="1" applyProtection="1">
      <alignment horizontal="center" vertical="center" wrapText="1"/>
      <protection hidden="1"/>
    </xf>
    <xf numFmtId="0" fontId="18" fillId="3" borderId="12" xfId="35" applyNumberFormat="1" applyFont="1" applyFill="1" applyBorder="1" applyAlignment="1" applyProtection="1">
      <alignment horizontal="center" vertical="center" wrapText="1"/>
      <protection hidden="1"/>
    </xf>
    <xf numFmtId="0" fontId="18" fillId="3" borderId="5" xfId="35" applyNumberFormat="1" applyFont="1" applyFill="1" applyBorder="1" applyAlignment="1" applyProtection="1">
      <alignment horizontal="center" vertical="center" wrapText="1"/>
      <protection hidden="1"/>
    </xf>
    <xf numFmtId="0" fontId="18" fillId="0" borderId="36" xfId="35" applyNumberFormat="1" applyFont="1" applyBorder="1" applyAlignment="1" applyProtection="1">
      <alignment horizontal="center" vertical="center" wrapText="1"/>
      <protection hidden="1"/>
    </xf>
    <xf numFmtId="0" fontId="18" fillId="0" borderId="31" xfId="35" applyNumberFormat="1" applyFont="1" applyBorder="1" applyAlignment="1" applyProtection="1">
      <alignment horizontal="center" vertical="center" wrapText="1"/>
      <protection hidden="1"/>
    </xf>
    <xf numFmtId="0" fontId="18" fillId="0" borderId="26" xfId="35" applyNumberFormat="1" applyFont="1" applyBorder="1" applyAlignment="1" applyProtection="1">
      <alignment horizontal="center" vertical="center" wrapText="1"/>
      <protection hidden="1"/>
    </xf>
    <xf numFmtId="0" fontId="18" fillId="0" borderId="37" xfId="35" applyNumberFormat="1" applyFont="1" applyBorder="1" applyAlignment="1" applyProtection="1">
      <alignment horizontal="center" vertical="center" wrapText="1"/>
      <protection hidden="1"/>
    </xf>
    <xf numFmtId="0" fontId="18" fillId="0" borderId="0" xfId="35" applyNumberFormat="1" applyFont="1" applyBorder="1" applyAlignment="1" applyProtection="1">
      <alignment horizontal="center" vertical="center" wrapText="1"/>
      <protection hidden="1"/>
    </xf>
    <xf numFmtId="0" fontId="18" fillId="0" borderId="32" xfId="35" applyNumberFormat="1" applyFont="1" applyBorder="1" applyAlignment="1" applyProtection="1">
      <alignment horizontal="center" vertical="center" wrapText="1"/>
      <protection hidden="1"/>
    </xf>
    <xf numFmtId="0" fontId="24" fillId="3" borderId="30" xfId="30" quotePrefix="1" applyFont="1" applyFill="1" applyBorder="1" applyAlignment="1" applyProtection="1">
      <alignment horizontal="left" vertical="top" wrapText="1"/>
      <protection hidden="1"/>
    </xf>
    <xf numFmtId="0" fontId="24" fillId="3" borderId="12" xfId="30" quotePrefix="1" applyFont="1" applyFill="1" applyBorder="1" applyAlignment="1" applyProtection="1">
      <alignment horizontal="left" vertical="top" wrapText="1"/>
      <protection hidden="1"/>
    </xf>
    <xf numFmtId="0" fontId="30" fillId="3" borderId="12" xfId="0" applyFont="1" applyFill="1" applyBorder="1" applyAlignment="1" applyProtection="1">
      <alignment horizontal="left" vertical="top" wrapText="1"/>
      <protection hidden="1"/>
    </xf>
    <xf numFmtId="166" fontId="37" fillId="0" borderId="0" xfId="56" applyNumberFormat="1" applyFont="1" applyFill="1" applyBorder="1" applyAlignment="1" applyProtection="1">
      <alignment horizontal="left" vertical="center" wrapText="1"/>
      <protection hidden="1"/>
    </xf>
    <xf numFmtId="0" fontId="31" fillId="2" borderId="20" xfId="47" applyFont="1" applyFill="1" applyBorder="1" applyAlignment="1">
      <alignment horizontal="left" vertical="center" wrapText="1"/>
    </xf>
    <xf numFmtId="0" fontId="31" fillId="2" borderId="25" xfId="47" applyFont="1" applyFill="1" applyBorder="1" applyAlignment="1">
      <alignment horizontal="left" vertical="center" wrapText="1"/>
    </xf>
    <xf numFmtId="0" fontId="31" fillId="2" borderId="21" xfId="47" applyFont="1" applyFill="1" applyBorder="1" applyAlignment="1">
      <alignment horizontal="left" vertical="center" wrapText="1"/>
    </xf>
    <xf numFmtId="0" fontId="31" fillId="2" borderId="27" xfId="47" applyFont="1" applyFill="1" applyBorder="1" applyAlignment="1">
      <alignment horizontal="left" vertical="center" wrapText="1"/>
    </xf>
    <xf numFmtId="0" fontId="31" fillId="2" borderId="28" xfId="47" applyFont="1" applyFill="1" applyBorder="1" applyAlignment="1">
      <alignment horizontal="left" vertical="center" wrapText="1"/>
    </xf>
    <xf numFmtId="0" fontId="31" fillId="2" borderId="29" xfId="47" applyFont="1" applyFill="1" applyBorder="1" applyAlignment="1">
      <alignment horizontal="left" vertical="center" wrapText="1"/>
    </xf>
    <xf numFmtId="4" fontId="24" fillId="3" borderId="30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3" borderId="12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3" borderId="35" xfId="30" quotePrefix="1" applyNumberFormat="1" applyFont="1" applyFill="1" applyBorder="1" applyAlignment="1" applyProtection="1">
      <alignment horizontal="center" vertical="top" shrinkToFit="1"/>
      <protection hidden="1"/>
    </xf>
    <xf numFmtId="0" fontId="21" fillId="0" borderId="0" xfId="60" applyFont="1" applyAlignment="1" applyProtection="1">
      <alignment horizontal="left"/>
      <protection hidden="1"/>
    </xf>
    <xf numFmtId="0" fontId="30" fillId="0" borderId="0" xfId="0" applyFont="1" applyAlignment="1" applyProtection="1">
      <protection hidden="1"/>
    </xf>
    <xf numFmtId="0" fontId="11" fillId="0" borderId="0" xfId="6" applyFont="1" applyAlignment="1" applyProtection="1">
      <alignment horizontal="left" wrapText="1"/>
      <protection hidden="1"/>
    </xf>
    <xf numFmtId="0" fontId="31" fillId="2" borderId="38" xfId="47" applyFont="1" applyFill="1" applyBorder="1" applyAlignment="1">
      <alignment horizontal="left" vertical="center" wrapText="1"/>
    </xf>
    <xf numFmtId="0" fontId="34" fillId="0" borderId="0" xfId="0" applyFont="1" applyAlignment="1" applyProtection="1">
      <alignment horizontal="left" vertical="center" wrapText="1"/>
      <protection hidden="1"/>
    </xf>
    <xf numFmtId="0" fontId="24" fillId="3" borderId="13" xfId="30" quotePrefix="1" applyFont="1" applyFill="1" applyBorder="1" applyAlignment="1" applyProtection="1">
      <alignment horizontal="center" vertical="top" wrapText="1"/>
      <protection hidden="1"/>
    </xf>
    <xf numFmtId="0" fontId="24" fillId="3" borderId="14" xfId="30" quotePrefix="1" applyFont="1" applyFill="1" applyBorder="1" applyAlignment="1" applyProtection="1">
      <alignment horizontal="center" vertical="top" wrapText="1"/>
      <protection hidden="1"/>
    </xf>
    <xf numFmtId="0" fontId="24" fillId="3" borderId="15" xfId="30" quotePrefix="1" applyFont="1" applyFill="1" applyBorder="1" applyAlignment="1" applyProtection="1">
      <alignment horizontal="center" vertical="top" wrapText="1"/>
      <protection hidden="1"/>
    </xf>
    <xf numFmtId="0" fontId="23" fillId="4" borderId="22" xfId="0" applyFont="1" applyFill="1" applyBorder="1" applyAlignment="1" applyProtection="1">
      <alignment horizontal="center" vertical="center" wrapText="1"/>
      <protection hidden="1"/>
    </xf>
    <xf numFmtId="0" fontId="23" fillId="4" borderId="23" xfId="0" applyFont="1" applyFill="1" applyBorder="1" applyAlignment="1" applyProtection="1">
      <alignment horizontal="center" vertical="center" wrapText="1"/>
      <protection hidden="1"/>
    </xf>
    <xf numFmtId="0" fontId="23" fillId="4" borderId="39" xfId="0" applyFont="1" applyFill="1" applyBorder="1" applyAlignment="1" applyProtection="1">
      <alignment horizontal="center" vertical="center" wrapText="1"/>
      <protection hidden="1"/>
    </xf>
    <xf numFmtId="0" fontId="23" fillId="4" borderId="16" xfId="0" applyFont="1" applyFill="1" applyBorder="1" applyAlignment="1" applyProtection="1">
      <alignment horizontal="center" vertical="center" wrapText="1"/>
      <protection hidden="1"/>
    </xf>
    <xf numFmtId="4" fontId="24" fillId="3" borderId="13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3" borderId="14" xfId="30" quotePrefix="1" applyNumberFormat="1" applyFont="1" applyFill="1" applyBorder="1" applyAlignment="1" applyProtection="1">
      <alignment horizontal="center" vertical="top" shrinkToFit="1"/>
      <protection hidden="1"/>
    </xf>
    <xf numFmtId="4" fontId="24" fillId="3" borderId="15" xfId="30" quotePrefix="1" applyNumberFormat="1" applyFont="1" applyFill="1" applyBorder="1" applyAlignment="1" applyProtection="1">
      <alignment horizontal="center" vertical="top" shrinkToFit="1"/>
      <protection hidden="1"/>
    </xf>
    <xf numFmtId="0" fontId="36" fillId="0" borderId="9" xfId="21" quotePrefix="1" applyFont="1" applyBorder="1" applyAlignment="1" applyProtection="1">
      <alignment horizontal="center" vertical="center" wrapText="1"/>
      <protection hidden="1"/>
    </xf>
    <xf numFmtId="0" fontId="36" fillId="0" borderId="11" xfId="21" applyFont="1" applyBorder="1" applyAlignment="1" applyProtection="1">
      <alignment horizontal="center" vertical="center" wrapText="1"/>
      <protection hidden="1"/>
    </xf>
    <xf numFmtId="0" fontId="24" fillId="3" borderId="30" xfId="30" applyFont="1" applyFill="1" applyBorder="1" applyAlignment="1" applyProtection="1">
      <alignment horizontal="left" vertical="top" wrapText="1"/>
      <protection hidden="1"/>
    </xf>
    <xf numFmtId="0" fontId="24" fillId="3" borderId="12" xfId="30" applyFont="1" applyFill="1" applyBorder="1" applyAlignment="1" applyProtection="1">
      <alignment horizontal="left" vertical="top" wrapText="1"/>
      <protection hidden="1"/>
    </xf>
    <xf numFmtId="0" fontId="18" fillId="3" borderId="30" xfId="35" applyFont="1" applyFill="1" applyBorder="1" applyAlignment="1" applyProtection="1">
      <alignment horizontal="center" vertical="top" wrapText="1"/>
      <protection hidden="1"/>
    </xf>
    <xf numFmtId="0" fontId="18" fillId="3" borderId="12" xfId="35" applyFont="1" applyFill="1" applyBorder="1" applyAlignment="1" applyProtection="1">
      <alignment horizontal="center" vertical="top" wrapText="1"/>
      <protection hidden="1"/>
    </xf>
    <xf numFmtId="0" fontId="18" fillId="3" borderId="5" xfId="35" applyFont="1" applyFill="1" applyBorder="1" applyAlignment="1" applyProtection="1">
      <alignment horizontal="center" vertical="top" wrapText="1"/>
      <protection hidden="1"/>
    </xf>
    <xf numFmtId="0" fontId="36" fillId="0" borderId="2" xfId="19" quotePrefix="1" applyFont="1" applyBorder="1" applyAlignment="1" applyProtection="1">
      <alignment horizontal="center" vertical="center" wrapText="1"/>
      <protection hidden="1"/>
    </xf>
    <xf numFmtId="0" fontId="36" fillId="0" borderId="10" xfId="19" applyFont="1" applyBorder="1" applyAlignment="1" applyProtection="1">
      <alignment horizontal="center" vertical="center" wrapText="1"/>
      <protection hidden="1"/>
    </xf>
    <xf numFmtId="0" fontId="24" fillId="3" borderId="13" xfId="30" applyFont="1" applyFill="1" applyBorder="1" applyAlignment="1" applyProtection="1">
      <alignment horizontal="left" vertical="top" wrapText="1"/>
      <protection hidden="1"/>
    </xf>
    <xf numFmtId="0" fontId="24" fillId="3" borderId="14" xfId="30" applyFont="1" applyFill="1" applyBorder="1" applyAlignment="1" applyProtection="1">
      <alignment horizontal="left" vertical="top" wrapText="1"/>
      <protection hidden="1"/>
    </xf>
    <xf numFmtId="0" fontId="30" fillId="3" borderId="14" xfId="0" applyFont="1" applyFill="1" applyBorder="1" applyAlignment="1" applyProtection="1">
      <alignment horizontal="left" vertical="top" wrapText="1"/>
      <protection hidden="1"/>
    </xf>
    <xf numFmtId="167" fontId="18" fillId="3" borderId="30" xfId="36" quotePrefix="1" applyNumberFormat="1" applyFont="1" applyFill="1" applyBorder="1" applyAlignment="1" applyProtection="1">
      <alignment horizontal="center" vertical="top" wrapText="1"/>
      <protection hidden="1"/>
    </xf>
    <xf numFmtId="167" fontId="18" fillId="3" borderId="12" xfId="36" quotePrefix="1" applyNumberFormat="1" applyFont="1" applyFill="1" applyBorder="1" applyAlignment="1" applyProtection="1">
      <alignment horizontal="center" vertical="top" wrapText="1"/>
      <protection hidden="1"/>
    </xf>
    <xf numFmtId="0" fontId="21" fillId="0" borderId="34" xfId="0" applyFont="1" applyBorder="1" applyAlignment="1" applyProtection="1">
      <alignment horizontal="center" vertical="center" wrapText="1"/>
      <protection hidden="1"/>
    </xf>
    <xf numFmtId="0" fontId="21" fillId="0" borderId="33" xfId="0" applyFont="1" applyBorder="1" applyAlignment="1" applyProtection="1">
      <alignment horizontal="center" vertical="center" wrapText="1"/>
      <protection hidden="1"/>
    </xf>
    <xf numFmtId="0" fontId="24" fillId="3" borderId="35" xfId="30" applyFont="1" applyFill="1" applyBorder="1" applyAlignment="1" applyProtection="1">
      <alignment horizontal="left" vertical="top" wrapText="1"/>
      <protection hidden="1"/>
    </xf>
    <xf numFmtId="0" fontId="18" fillId="3" borderId="30" xfId="31" applyNumberFormat="1" applyFont="1" applyFill="1" applyBorder="1" applyAlignment="1" applyProtection="1">
      <alignment horizontal="left" vertical="center" wrapText="1"/>
      <protection hidden="1"/>
    </xf>
    <xf numFmtId="0" fontId="18" fillId="3" borderId="12" xfId="31" applyNumberFormat="1" applyFont="1" applyFill="1" applyBorder="1" applyAlignment="1" applyProtection="1">
      <alignment horizontal="left" vertical="center" wrapText="1"/>
      <protection hidden="1"/>
    </xf>
    <xf numFmtId="0" fontId="18" fillId="3" borderId="5" xfId="31" applyNumberFormat="1" applyFont="1" applyFill="1" applyBorder="1" applyAlignment="1" applyProtection="1">
      <alignment horizontal="left" vertical="center" wrapText="1"/>
      <protection hidden="1"/>
    </xf>
    <xf numFmtId="0" fontId="18" fillId="3" borderId="30" xfId="35" applyNumberFormat="1" applyFont="1" applyFill="1" applyBorder="1" applyAlignment="1" applyProtection="1">
      <alignment horizontal="center" vertical="top" wrapText="1"/>
      <protection hidden="1"/>
    </xf>
    <xf numFmtId="0" fontId="18" fillId="3" borderId="12" xfId="35" applyNumberFormat="1" applyFont="1" applyFill="1" applyBorder="1" applyAlignment="1" applyProtection="1">
      <alignment horizontal="center" vertical="top" wrapText="1"/>
      <protection hidden="1"/>
    </xf>
    <xf numFmtId="0" fontId="18" fillId="3" borderId="5" xfId="35" applyNumberFormat="1" applyFont="1" applyFill="1" applyBorder="1" applyAlignment="1" applyProtection="1">
      <alignment horizontal="center" vertical="top" wrapText="1"/>
      <protection hidden="1"/>
    </xf>
    <xf numFmtId="0" fontId="30" fillId="3" borderId="35" xfId="0" applyFont="1" applyFill="1" applyBorder="1" applyAlignment="1" applyProtection="1">
      <alignment horizontal="left" vertical="top" wrapText="1"/>
      <protection hidden="1"/>
    </xf>
    <xf numFmtId="0" fontId="18" fillId="3" borderId="30" xfId="36" quotePrefix="1" applyFont="1" applyFill="1" applyBorder="1" applyAlignment="1" applyProtection="1">
      <alignment horizontal="center" vertical="top" wrapText="1"/>
      <protection hidden="1"/>
    </xf>
    <xf numFmtId="0" fontId="18" fillId="3" borderId="12" xfId="36" quotePrefix="1" applyFont="1" applyFill="1" applyBorder="1" applyAlignment="1" applyProtection="1">
      <alignment horizontal="center" vertical="top" wrapText="1"/>
      <protection hidden="1"/>
    </xf>
  </cellXfs>
  <cellStyles count="105">
    <cellStyle name="S0" xfId="4"/>
    <cellStyle name="S1" xfId="5"/>
    <cellStyle name="S10" xfId="16"/>
    <cellStyle name="S11" xfId="14"/>
    <cellStyle name="S12" xfId="17"/>
    <cellStyle name="S13" xfId="18"/>
    <cellStyle name="S14" xfId="21"/>
    <cellStyle name="S15" xfId="19"/>
    <cellStyle name="S16" xfId="20"/>
    <cellStyle name="S17" xfId="22"/>
    <cellStyle name="S18" xfId="24"/>
    <cellStyle name="S18 2" xfId="1"/>
    <cellStyle name="S19" xfId="23"/>
    <cellStyle name="S2" xfId="8"/>
    <cellStyle name="S20" xfId="25"/>
    <cellStyle name="S21" xfId="26"/>
    <cellStyle name="S22" xfId="27"/>
    <cellStyle name="S23" xfId="28"/>
    <cellStyle name="S23 2" xfId="2"/>
    <cellStyle name="S24" xfId="29"/>
    <cellStyle name="S25" xfId="30"/>
    <cellStyle name="S26" xfId="32"/>
    <cellStyle name="S27" xfId="33"/>
    <cellStyle name="S28" xfId="34"/>
    <cellStyle name="S29" xfId="31"/>
    <cellStyle name="S3" xfId="9"/>
    <cellStyle name="S30" xfId="37"/>
    <cellStyle name="S31" xfId="38"/>
    <cellStyle name="S32" xfId="36"/>
    <cellStyle name="S33" xfId="35"/>
    <cellStyle name="S34" xfId="39"/>
    <cellStyle name="S34 2" xfId="3"/>
    <cellStyle name="S35" xfId="40"/>
    <cellStyle name="S36" xfId="41"/>
    <cellStyle name="S37" xfId="42"/>
    <cellStyle name="S38" xfId="43"/>
    <cellStyle name="S39" xfId="44"/>
    <cellStyle name="S4" xfId="10"/>
    <cellStyle name="S40" xfId="45"/>
    <cellStyle name="S41" xfId="50"/>
    <cellStyle name="S42" xfId="51"/>
    <cellStyle name="S43" xfId="52"/>
    <cellStyle name="S44" xfId="47"/>
    <cellStyle name="S45" xfId="48"/>
    <cellStyle name="S46" xfId="49"/>
    <cellStyle name="S47" xfId="46"/>
    <cellStyle name="S48" xfId="53"/>
    <cellStyle name="S49" xfId="54"/>
    <cellStyle name="S5" xfId="7"/>
    <cellStyle name="S50" xfId="55"/>
    <cellStyle name="S6" xfId="11"/>
    <cellStyle name="S7" xfId="12"/>
    <cellStyle name="S8" xfId="13"/>
    <cellStyle name="S9" xfId="15"/>
    <cellStyle name="Обычный" xfId="0" builtinId="0"/>
    <cellStyle name="Обычный 2" xfId="6"/>
    <cellStyle name="Обычный 2 2" xfId="103"/>
    <cellStyle name="Обычный 2 3" xfId="102"/>
    <cellStyle name="Обычный 3" xfId="56"/>
    <cellStyle name="Обычный 3 2" xfId="71"/>
    <cellStyle name="Обычный 3 2 2" xfId="94"/>
    <cellStyle name="Обычный 3 3" xfId="72"/>
    <cellStyle name="Обычный 3 3 2" xfId="95"/>
    <cellStyle name="Обычный 3 4" xfId="63"/>
    <cellStyle name="Обычный 3 4 2" xfId="87"/>
    <cellStyle name="Обычный 3 5" xfId="79"/>
    <cellStyle name="Обычный 4" xfId="58"/>
    <cellStyle name="Обычный 4 2" xfId="60"/>
    <cellStyle name="Обычный 4 2 2" xfId="70"/>
    <cellStyle name="Обычный 4 2 2 2" xfId="93"/>
    <cellStyle name="Обычный 4 2 3" xfId="76"/>
    <cellStyle name="Обычный 4 2 3 2" xfId="99"/>
    <cellStyle name="Обычный 4 2 4" xfId="65"/>
    <cellStyle name="Обычный 4 2 4 2" xfId="89"/>
    <cellStyle name="Обычный 4 2 5" xfId="83"/>
    <cellStyle name="Обычный 4 2 6" xfId="101"/>
    <cellStyle name="Обычный 4 3" xfId="74"/>
    <cellStyle name="Обычный 4 3 2" xfId="97"/>
    <cellStyle name="Обычный 4 4" xfId="64"/>
    <cellStyle name="Обычный 4 4 2" xfId="88"/>
    <cellStyle name="Обычный 4 5" xfId="81"/>
    <cellStyle name="Обычный 5" xfId="78"/>
    <cellStyle name="Обычный 6" xfId="104"/>
    <cellStyle name="Процентный 2" xfId="86"/>
    <cellStyle name="Стиль 1" xfId="66"/>
    <cellStyle name="Финансовый" xfId="62" builtinId="3"/>
    <cellStyle name="Финансовый 2" xfId="57"/>
    <cellStyle name="Финансовый 2 2" xfId="73"/>
    <cellStyle name="Финансовый 2 2 2" xfId="96"/>
    <cellStyle name="Финансовый 2 3" xfId="67"/>
    <cellStyle name="Финансовый 2 3 2" xfId="90"/>
    <cellStyle name="Финансовый 2 4" xfId="80"/>
    <cellStyle name="Финансовый 3" xfId="59"/>
    <cellStyle name="Финансовый 3 2" xfId="61"/>
    <cellStyle name="Финансовый 3 2 2" xfId="77"/>
    <cellStyle name="Финансовый 3 2 2 2" xfId="100"/>
    <cellStyle name="Финансовый 3 2 3" xfId="69"/>
    <cellStyle name="Финансовый 3 2 3 2" xfId="92"/>
    <cellStyle name="Финансовый 3 2 4" xfId="84"/>
    <cellStyle name="Финансовый 3 3" xfId="75"/>
    <cellStyle name="Финансовый 3 3 2" xfId="98"/>
    <cellStyle name="Финансовый 3 4" xfId="68"/>
    <cellStyle name="Финансовый 3 4 2" xfId="91"/>
    <cellStyle name="Финансовый 3 5" xfId="82"/>
    <cellStyle name="Финансовый 4" xfId="85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%20&#1055;&#1072;&#1087;&#1082;&#1080;%20&#1088;&#1072;&#1073;&#1086;&#1095;&#1080;&#1093;%20&#1075;&#1088;&#1091;&#1087;&#1087;/&#1048;&#1085;&#1074;&#1077;&#1089;&#1090;/&#1055;&#1047;%20&#1076;&#1083;&#1103;%20&#1044;&#1048;&#1055;&#1056;%202014-2018/&#1050;&#1069;&#1057;-2014-2018/000-13-1-03.13-0007_&#1056;&#1077;&#1082;&#1086;&#1085;&#1089;&#1090;&#1088;&#1091;&#1082;&#1094;&#1080;&#1103;%20&#1055;&#1057;%20&#1048;&#1083;&#1100;&#1080;&#1085;&#1089;&#1082;/&#1056;&#1072;&#1089;&#1095;&#1105;&#1090;%20&#1089;&#1090;&#1086;&#1080;&#1084;&#1086;&#1089;&#1090;&#1080;/&#1060;&#1086;&#1088;&#1084;&#1072;&#1090;%20&#1088;&#1072;&#1089;&#1095;&#1077;&#1090;&#1072;.&#1061;&#1086;&#1079;&#1089;&#1087;&#1086;&#1089;&#1086;&#1073;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rhu0541\Documents\2016\&#1048;&#1055;&#1056;%202016\&#1056;&#1072;&#1089;&#1095;&#1077;&#1090;&#1085;&#1072;&#1103;%20&#1084;&#1086;&#1076;&#1077;&#1083;&#1100;%20&#1056;&#1086;&#1089;&#1089;&#1077;&#1090;&#1080;_000-11-2-01.12-0004%20&#1044;&#1050;&#105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хозспособом"/>
      <sheetName val="Лист1"/>
    </sheetNames>
    <sheetDataSet>
      <sheetData sheetId="0" refreshError="1"/>
      <sheetData sheetId="1">
        <row r="7">
          <cell r="R7">
            <v>2015</v>
          </cell>
        </row>
        <row r="8">
          <cell r="R8">
            <v>2016</v>
          </cell>
        </row>
        <row r="9">
          <cell r="R9">
            <v>2017</v>
          </cell>
        </row>
        <row r="10">
          <cell r="R10">
            <v>2018</v>
          </cell>
        </row>
        <row r="11">
          <cell r="R11">
            <v>2019</v>
          </cell>
        </row>
        <row r="12">
          <cell r="R12">
            <v>2020</v>
          </cell>
        </row>
        <row r="13">
          <cell r="R13">
            <v>2021</v>
          </cell>
        </row>
        <row r="14">
          <cell r="R1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Снижение"/>
      <sheetName val="НМЦ лота"/>
      <sheetName val="ССР"/>
      <sheetName val="Таблица"/>
      <sheetName val="Регионы"/>
      <sheetName val="печать НМЦ лота"/>
    </sheetNames>
    <sheetDataSet>
      <sheetData sheetId="0">
        <row r="13">
          <cell r="P13">
            <v>220</v>
          </cell>
        </row>
      </sheetData>
      <sheetData sheetId="1"/>
      <sheetData sheetId="2">
        <row r="10">
          <cell r="E10">
            <v>2021</v>
          </cell>
        </row>
      </sheetData>
      <sheetData sheetId="3">
        <row r="78">
          <cell r="G78">
            <v>492493.63393190596</v>
          </cell>
        </row>
      </sheetData>
      <sheetData sheetId="4"/>
      <sheetData sheetId="5"/>
      <sheetData sheetId="6">
        <row r="41">
          <cell r="B41" t="str">
            <v>Коптяев А.В.</v>
          </cell>
          <cell r="D41" t="str">
            <v>Начальник УКС</v>
          </cell>
        </row>
        <row r="42">
          <cell r="D42" t="str">
            <v>Начальник ОКС</v>
          </cell>
        </row>
        <row r="43">
          <cell r="D43" t="str">
            <v>Ведущий инженер ОКС</v>
          </cell>
        </row>
        <row r="44">
          <cell r="D44" t="str">
            <v>Начальник ОРиИ</v>
          </cell>
        </row>
        <row r="45">
          <cell r="D45" t="str">
            <v>Ведущий инженер ОРиИ</v>
          </cell>
        </row>
        <row r="46">
          <cell r="D46" t="str">
            <v>Инженер ОРиИ</v>
          </cell>
        </row>
        <row r="48">
          <cell r="D48">
            <v>0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AF89"/>
  <sheetViews>
    <sheetView tabSelected="1" showWhiteSpace="0" view="pageBreakPreview" topLeftCell="M56" zoomScale="80" zoomScaleNormal="80" zoomScaleSheetLayoutView="80" zoomScalePageLayoutView="40" workbookViewId="0">
      <selection activeCell="Y75" sqref="Y75"/>
    </sheetView>
  </sheetViews>
  <sheetFormatPr defaultRowHeight="12.75" outlineLevelRow="1" x14ac:dyDescent="0.2"/>
  <cols>
    <col min="1" max="1" width="5.140625" style="14" customWidth="1"/>
    <col min="2" max="2" width="10.140625" style="14" customWidth="1"/>
    <col min="3" max="3" width="7.42578125" style="14" customWidth="1"/>
    <col min="4" max="4" width="7.140625" style="14" customWidth="1"/>
    <col min="5" max="5" width="40.7109375" style="14" customWidth="1"/>
    <col min="6" max="9" width="11.7109375" style="14" customWidth="1"/>
    <col min="10" max="10" width="12.5703125" style="14" customWidth="1"/>
    <col min="11" max="13" width="11.7109375" style="14" customWidth="1"/>
    <col min="14" max="14" width="14.42578125" style="14" customWidth="1"/>
    <col min="15" max="15" width="12.5703125" style="14" customWidth="1"/>
    <col min="16" max="20" width="12.5703125" style="14" hidden="1" customWidth="1"/>
    <col min="21" max="23" width="11.7109375" style="14" customWidth="1"/>
    <col min="24" max="24" width="13.85546875" style="14" customWidth="1"/>
    <col min="25" max="25" width="12.5703125" style="14" customWidth="1"/>
    <col min="26" max="256" width="9.140625" style="14"/>
    <col min="257" max="257" width="5.140625" style="14" customWidth="1"/>
    <col min="258" max="258" width="12.42578125" style="14" customWidth="1"/>
    <col min="259" max="259" width="25.42578125" style="14" customWidth="1"/>
    <col min="260" max="264" width="10.28515625" style="14" customWidth="1"/>
    <col min="265" max="512" width="9.140625" style="14"/>
    <col min="513" max="513" width="5.140625" style="14" customWidth="1"/>
    <col min="514" max="514" width="12.42578125" style="14" customWidth="1"/>
    <col min="515" max="515" width="25.42578125" style="14" customWidth="1"/>
    <col min="516" max="520" width="10.28515625" style="14" customWidth="1"/>
    <col min="521" max="768" width="9.140625" style="14"/>
    <col min="769" max="769" width="5.140625" style="14" customWidth="1"/>
    <col min="770" max="770" width="12.42578125" style="14" customWidth="1"/>
    <col min="771" max="771" width="25.42578125" style="14" customWidth="1"/>
    <col min="772" max="776" width="10.28515625" style="14" customWidth="1"/>
    <col min="777" max="1024" width="9.140625" style="14"/>
    <col min="1025" max="1025" width="5.140625" style="14" customWidth="1"/>
    <col min="1026" max="1026" width="12.42578125" style="14" customWidth="1"/>
    <col min="1027" max="1027" width="25.42578125" style="14" customWidth="1"/>
    <col min="1028" max="1032" width="10.28515625" style="14" customWidth="1"/>
    <col min="1033" max="1280" width="9.140625" style="14"/>
    <col min="1281" max="1281" width="5.140625" style="14" customWidth="1"/>
    <col min="1282" max="1282" width="12.42578125" style="14" customWidth="1"/>
    <col min="1283" max="1283" width="25.42578125" style="14" customWidth="1"/>
    <col min="1284" max="1288" width="10.28515625" style="14" customWidth="1"/>
    <col min="1289" max="1536" width="9.140625" style="14"/>
    <col min="1537" max="1537" width="5.140625" style="14" customWidth="1"/>
    <col min="1538" max="1538" width="12.42578125" style="14" customWidth="1"/>
    <col min="1539" max="1539" width="25.42578125" style="14" customWidth="1"/>
    <col min="1540" max="1544" width="10.28515625" style="14" customWidth="1"/>
    <col min="1545" max="1792" width="9.140625" style="14"/>
    <col min="1793" max="1793" width="5.140625" style="14" customWidth="1"/>
    <col min="1794" max="1794" width="12.42578125" style="14" customWidth="1"/>
    <col min="1795" max="1795" width="25.42578125" style="14" customWidth="1"/>
    <col min="1796" max="1800" width="10.28515625" style="14" customWidth="1"/>
    <col min="1801" max="2048" width="9.140625" style="14"/>
    <col min="2049" max="2049" width="5.140625" style="14" customWidth="1"/>
    <col min="2050" max="2050" width="12.42578125" style="14" customWidth="1"/>
    <col min="2051" max="2051" width="25.42578125" style="14" customWidth="1"/>
    <col min="2052" max="2056" width="10.28515625" style="14" customWidth="1"/>
    <col min="2057" max="2304" width="9.140625" style="14"/>
    <col min="2305" max="2305" width="5.140625" style="14" customWidth="1"/>
    <col min="2306" max="2306" width="12.42578125" style="14" customWidth="1"/>
    <col min="2307" max="2307" width="25.42578125" style="14" customWidth="1"/>
    <col min="2308" max="2312" width="10.28515625" style="14" customWidth="1"/>
    <col min="2313" max="2560" width="9.140625" style="14"/>
    <col min="2561" max="2561" width="5.140625" style="14" customWidth="1"/>
    <col min="2562" max="2562" width="12.42578125" style="14" customWidth="1"/>
    <col min="2563" max="2563" width="25.42578125" style="14" customWidth="1"/>
    <col min="2564" max="2568" width="10.28515625" style="14" customWidth="1"/>
    <col min="2569" max="2816" width="9.140625" style="14"/>
    <col min="2817" max="2817" width="5.140625" style="14" customWidth="1"/>
    <col min="2818" max="2818" width="12.42578125" style="14" customWidth="1"/>
    <col min="2819" max="2819" width="25.42578125" style="14" customWidth="1"/>
    <col min="2820" max="2824" width="10.28515625" style="14" customWidth="1"/>
    <col min="2825" max="3072" width="9.140625" style="14"/>
    <col min="3073" max="3073" width="5.140625" style="14" customWidth="1"/>
    <col min="3074" max="3074" width="12.42578125" style="14" customWidth="1"/>
    <col min="3075" max="3075" width="25.42578125" style="14" customWidth="1"/>
    <col min="3076" max="3080" width="10.28515625" style="14" customWidth="1"/>
    <col min="3081" max="3328" width="9.140625" style="14"/>
    <col min="3329" max="3329" width="5.140625" style="14" customWidth="1"/>
    <col min="3330" max="3330" width="12.42578125" style="14" customWidth="1"/>
    <col min="3331" max="3331" width="25.42578125" style="14" customWidth="1"/>
    <col min="3332" max="3336" width="10.28515625" style="14" customWidth="1"/>
    <col min="3337" max="3584" width="9.140625" style="14"/>
    <col min="3585" max="3585" width="5.140625" style="14" customWidth="1"/>
    <col min="3586" max="3586" width="12.42578125" style="14" customWidth="1"/>
    <col min="3587" max="3587" width="25.42578125" style="14" customWidth="1"/>
    <col min="3588" max="3592" width="10.28515625" style="14" customWidth="1"/>
    <col min="3593" max="3840" width="9.140625" style="14"/>
    <col min="3841" max="3841" width="5.140625" style="14" customWidth="1"/>
    <col min="3842" max="3842" width="12.42578125" style="14" customWidth="1"/>
    <col min="3843" max="3843" width="25.42578125" style="14" customWidth="1"/>
    <col min="3844" max="3848" width="10.28515625" style="14" customWidth="1"/>
    <col min="3849" max="4096" width="9.140625" style="14"/>
    <col min="4097" max="4097" width="5.140625" style="14" customWidth="1"/>
    <col min="4098" max="4098" width="12.42578125" style="14" customWidth="1"/>
    <col min="4099" max="4099" width="25.42578125" style="14" customWidth="1"/>
    <col min="4100" max="4104" width="10.28515625" style="14" customWidth="1"/>
    <col min="4105" max="4352" width="9.140625" style="14"/>
    <col min="4353" max="4353" width="5.140625" style="14" customWidth="1"/>
    <col min="4354" max="4354" width="12.42578125" style="14" customWidth="1"/>
    <col min="4355" max="4355" width="25.42578125" style="14" customWidth="1"/>
    <col min="4356" max="4360" width="10.28515625" style="14" customWidth="1"/>
    <col min="4361" max="4608" width="9.140625" style="14"/>
    <col min="4609" max="4609" width="5.140625" style="14" customWidth="1"/>
    <col min="4610" max="4610" width="12.42578125" style="14" customWidth="1"/>
    <col min="4611" max="4611" width="25.42578125" style="14" customWidth="1"/>
    <col min="4612" max="4616" width="10.28515625" style="14" customWidth="1"/>
    <col min="4617" max="4864" width="9.140625" style="14"/>
    <col min="4865" max="4865" width="5.140625" style="14" customWidth="1"/>
    <col min="4866" max="4866" width="12.42578125" style="14" customWidth="1"/>
    <col min="4867" max="4867" width="25.42578125" style="14" customWidth="1"/>
    <col min="4868" max="4872" width="10.28515625" style="14" customWidth="1"/>
    <col min="4873" max="5120" width="9.140625" style="14"/>
    <col min="5121" max="5121" width="5.140625" style="14" customWidth="1"/>
    <col min="5122" max="5122" width="12.42578125" style="14" customWidth="1"/>
    <col min="5123" max="5123" width="25.42578125" style="14" customWidth="1"/>
    <col min="5124" max="5128" width="10.28515625" style="14" customWidth="1"/>
    <col min="5129" max="5376" width="9.140625" style="14"/>
    <col min="5377" max="5377" width="5.140625" style="14" customWidth="1"/>
    <col min="5378" max="5378" width="12.42578125" style="14" customWidth="1"/>
    <col min="5379" max="5379" width="25.42578125" style="14" customWidth="1"/>
    <col min="5380" max="5384" width="10.28515625" style="14" customWidth="1"/>
    <col min="5385" max="5632" width="9.140625" style="14"/>
    <col min="5633" max="5633" width="5.140625" style="14" customWidth="1"/>
    <col min="5634" max="5634" width="12.42578125" style="14" customWidth="1"/>
    <col min="5635" max="5635" width="25.42578125" style="14" customWidth="1"/>
    <col min="5636" max="5640" width="10.28515625" style="14" customWidth="1"/>
    <col min="5641" max="5888" width="9.140625" style="14"/>
    <col min="5889" max="5889" width="5.140625" style="14" customWidth="1"/>
    <col min="5890" max="5890" width="12.42578125" style="14" customWidth="1"/>
    <col min="5891" max="5891" width="25.42578125" style="14" customWidth="1"/>
    <col min="5892" max="5896" width="10.28515625" style="14" customWidth="1"/>
    <col min="5897" max="6144" width="9.140625" style="14"/>
    <col min="6145" max="6145" width="5.140625" style="14" customWidth="1"/>
    <col min="6146" max="6146" width="12.42578125" style="14" customWidth="1"/>
    <col min="6147" max="6147" width="25.42578125" style="14" customWidth="1"/>
    <col min="6148" max="6152" width="10.28515625" style="14" customWidth="1"/>
    <col min="6153" max="6400" width="9.140625" style="14"/>
    <col min="6401" max="6401" width="5.140625" style="14" customWidth="1"/>
    <col min="6402" max="6402" width="12.42578125" style="14" customWidth="1"/>
    <col min="6403" max="6403" width="25.42578125" style="14" customWidth="1"/>
    <col min="6404" max="6408" width="10.28515625" style="14" customWidth="1"/>
    <col min="6409" max="6656" width="9.140625" style="14"/>
    <col min="6657" max="6657" width="5.140625" style="14" customWidth="1"/>
    <col min="6658" max="6658" width="12.42578125" style="14" customWidth="1"/>
    <col min="6659" max="6659" width="25.42578125" style="14" customWidth="1"/>
    <col min="6660" max="6664" width="10.28515625" style="14" customWidth="1"/>
    <col min="6665" max="6912" width="9.140625" style="14"/>
    <col min="6913" max="6913" width="5.140625" style="14" customWidth="1"/>
    <col min="6914" max="6914" width="12.42578125" style="14" customWidth="1"/>
    <col min="6915" max="6915" width="25.42578125" style="14" customWidth="1"/>
    <col min="6916" max="6920" width="10.28515625" style="14" customWidth="1"/>
    <col min="6921" max="7168" width="9.140625" style="14"/>
    <col min="7169" max="7169" width="5.140625" style="14" customWidth="1"/>
    <col min="7170" max="7170" width="12.42578125" style="14" customWidth="1"/>
    <col min="7171" max="7171" width="25.42578125" style="14" customWidth="1"/>
    <col min="7172" max="7176" width="10.28515625" style="14" customWidth="1"/>
    <col min="7177" max="7424" width="9.140625" style="14"/>
    <col min="7425" max="7425" width="5.140625" style="14" customWidth="1"/>
    <col min="7426" max="7426" width="12.42578125" style="14" customWidth="1"/>
    <col min="7427" max="7427" width="25.42578125" style="14" customWidth="1"/>
    <col min="7428" max="7432" width="10.28515625" style="14" customWidth="1"/>
    <col min="7433" max="7680" width="9.140625" style="14"/>
    <col min="7681" max="7681" width="5.140625" style="14" customWidth="1"/>
    <col min="7682" max="7682" width="12.42578125" style="14" customWidth="1"/>
    <col min="7683" max="7683" width="25.42578125" style="14" customWidth="1"/>
    <col min="7684" max="7688" width="10.28515625" style="14" customWidth="1"/>
    <col min="7689" max="7936" width="9.140625" style="14"/>
    <col min="7937" max="7937" width="5.140625" style="14" customWidth="1"/>
    <col min="7938" max="7938" width="12.42578125" style="14" customWidth="1"/>
    <col min="7939" max="7939" width="25.42578125" style="14" customWidth="1"/>
    <col min="7940" max="7944" width="10.28515625" style="14" customWidth="1"/>
    <col min="7945" max="8192" width="9.140625" style="14"/>
    <col min="8193" max="8193" width="5.140625" style="14" customWidth="1"/>
    <col min="8194" max="8194" width="12.42578125" style="14" customWidth="1"/>
    <col min="8195" max="8195" width="25.42578125" style="14" customWidth="1"/>
    <col min="8196" max="8200" width="10.28515625" style="14" customWidth="1"/>
    <col min="8201" max="8448" width="9.140625" style="14"/>
    <col min="8449" max="8449" width="5.140625" style="14" customWidth="1"/>
    <col min="8450" max="8450" width="12.42578125" style="14" customWidth="1"/>
    <col min="8451" max="8451" width="25.42578125" style="14" customWidth="1"/>
    <col min="8452" max="8456" width="10.28515625" style="14" customWidth="1"/>
    <col min="8457" max="8704" width="9.140625" style="14"/>
    <col min="8705" max="8705" width="5.140625" style="14" customWidth="1"/>
    <col min="8706" max="8706" width="12.42578125" style="14" customWidth="1"/>
    <col min="8707" max="8707" width="25.42578125" style="14" customWidth="1"/>
    <col min="8708" max="8712" width="10.28515625" style="14" customWidth="1"/>
    <col min="8713" max="8960" width="9.140625" style="14"/>
    <col min="8961" max="8961" width="5.140625" style="14" customWidth="1"/>
    <col min="8962" max="8962" width="12.42578125" style="14" customWidth="1"/>
    <col min="8963" max="8963" width="25.42578125" style="14" customWidth="1"/>
    <col min="8964" max="8968" width="10.28515625" style="14" customWidth="1"/>
    <col min="8969" max="9216" width="9.140625" style="14"/>
    <col min="9217" max="9217" width="5.140625" style="14" customWidth="1"/>
    <col min="9218" max="9218" width="12.42578125" style="14" customWidth="1"/>
    <col min="9219" max="9219" width="25.42578125" style="14" customWidth="1"/>
    <col min="9220" max="9224" width="10.28515625" style="14" customWidth="1"/>
    <col min="9225" max="9472" width="9.140625" style="14"/>
    <col min="9473" max="9473" width="5.140625" style="14" customWidth="1"/>
    <col min="9474" max="9474" width="12.42578125" style="14" customWidth="1"/>
    <col min="9475" max="9475" width="25.42578125" style="14" customWidth="1"/>
    <col min="9476" max="9480" width="10.28515625" style="14" customWidth="1"/>
    <col min="9481" max="9728" width="9.140625" style="14"/>
    <col min="9729" max="9729" width="5.140625" style="14" customWidth="1"/>
    <col min="9730" max="9730" width="12.42578125" style="14" customWidth="1"/>
    <col min="9731" max="9731" width="25.42578125" style="14" customWidth="1"/>
    <col min="9732" max="9736" width="10.28515625" style="14" customWidth="1"/>
    <col min="9737" max="9984" width="9.140625" style="14"/>
    <col min="9985" max="9985" width="5.140625" style="14" customWidth="1"/>
    <col min="9986" max="9986" width="12.42578125" style="14" customWidth="1"/>
    <col min="9987" max="9987" width="25.42578125" style="14" customWidth="1"/>
    <col min="9988" max="9992" width="10.28515625" style="14" customWidth="1"/>
    <col min="9993" max="10240" width="9.140625" style="14"/>
    <col min="10241" max="10241" width="5.140625" style="14" customWidth="1"/>
    <col min="10242" max="10242" width="12.42578125" style="14" customWidth="1"/>
    <col min="10243" max="10243" width="25.42578125" style="14" customWidth="1"/>
    <col min="10244" max="10248" width="10.28515625" style="14" customWidth="1"/>
    <col min="10249" max="10496" width="9.140625" style="14"/>
    <col min="10497" max="10497" width="5.140625" style="14" customWidth="1"/>
    <col min="10498" max="10498" width="12.42578125" style="14" customWidth="1"/>
    <col min="10499" max="10499" width="25.42578125" style="14" customWidth="1"/>
    <col min="10500" max="10504" width="10.28515625" style="14" customWidth="1"/>
    <col min="10505" max="10752" width="9.140625" style="14"/>
    <col min="10753" max="10753" width="5.140625" style="14" customWidth="1"/>
    <col min="10754" max="10754" width="12.42578125" style="14" customWidth="1"/>
    <col min="10755" max="10755" width="25.42578125" style="14" customWidth="1"/>
    <col min="10756" max="10760" width="10.28515625" style="14" customWidth="1"/>
    <col min="10761" max="11008" width="9.140625" style="14"/>
    <col min="11009" max="11009" width="5.140625" style="14" customWidth="1"/>
    <col min="11010" max="11010" width="12.42578125" style="14" customWidth="1"/>
    <col min="11011" max="11011" width="25.42578125" style="14" customWidth="1"/>
    <col min="11012" max="11016" width="10.28515625" style="14" customWidth="1"/>
    <col min="11017" max="11264" width="9.140625" style="14"/>
    <col min="11265" max="11265" width="5.140625" style="14" customWidth="1"/>
    <col min="11266" max="11266" width="12.42578125" style="14" customWidth="1"/>
    <col min="11267" max="11267" width="25.42578125" style="14" customWidth="1"/>
    <col min="11268" max="11272" width="10.28515625" style="14" customWidth="1"/>
    <col min="11273" max="11520" width="9.140625" style="14"/>
    <col min="11521" max="11521" width="5.140625" style="14" customWidth="1"/>
    <col min="11522" max="11522" width="12.42578125" style="14" customWidth="1"/>
    <col min="11523" max="11523" width="25.42578125" style="14" customWidth="1"/>
    <col min="11524" max="11528" width="10.28515625" style="14" customWidth="1"/>
    <col min="11529" max="11776" width="9.140625" style="14"/>
    <col min="11777" max="11777" width="5.140625" style="14" customWidth="1"/>
    <col min="11778" max="11778" width="12.42578125" style="14" customWidth="1"/>
    <col min="11779" max="11779" width="25.42578125" style="14" customWidth="1"/>
    <col min="11780" max="11784" width="10.28515625" style="14" customWidth="1"/>
    <col min="11785" max="12032" width="9.140625" style="14"/>
    <col min="12033" max="12033" width="5.140625" style="14" customWidth="1"/>
    <col min="12034" max="12034" width="12.42578125" style="14" customWidth="1"/>
    <col min="12035" max="12035" width="25.42578125" style="14" customWidth="1"/>
    <col min="12036" max="12040" width="10.28515625" style="14" customWidth="1"/>
    <col min="12041" max="12288" width="9.140625" style="14"/>
    <col min="12289" max="12289" width="5.140625" style="14" customWidth="1"/>
    <col min="12290" max="12290" width="12.42578125" style="14" customWidth="1"/>
    <col min="12291" max="12291" width="25.42578125" style="14" customWidth="1"/>
    <col min="12292" max="12296" width="10.28515625" style="14" customWidth="1"/>
    <col min="12297" max="12544" width="9.140625" style="14"/>
    <col min="12545" max="12545" width="5.140625" style="14" customWidth="1"/>
    <col min="12546" max="12546" width="12.42578125" style="14" customWidth="1"/>
    <col min="12547" max="12547" width="25.42578125" style="14" customWidth="1"/>
    <col min="12548" max="12552" width="10.28515625" style="14" customWidth="1"/>
    <col min="12553" max="12800" width="9.140625" style="14"/>
    <col min="12801" max="12801" width="5.140625" style="14" customWidth="1"/>
    <col min="12802" max="12802" width="12.42578125" style="14" customWidth="1"/>
    <col min="12803" max="12803" width="25.42578125" style="14" customWidth="1"/>
    <col min="12804" max="12808" width="10.28515625" style="14" customWidth="1"/>
    <col min="12809" max="13056" width="9.140625" style="14"/>
    <col min="13057" max="13057" width="5.140625" style="14" customWidth="1"/>
    <col min="13058" max="13058" width="12.42578125" style="14" customWidth="1"/>
    <col min="13059" max="13059" width="25.42578125" style="14" customWidth="1"/>
    <col min="13060" max="13064" width="10.28515625" style="14" customWidth="1"/>
    <col min="13065" max="13312" width="9.140625" style="14"/>
    <col min="13313" max="13313" width="5.140625" style="14" customWidth="1"/>
    <col min="13314" max="13314" width="12.42578125" style="14" customWidth="1"/>
    <col min="13315" max="13315" width="25.42578125" style="14" customWidth="1"/>
    <col min="13316" max="13320" width="10.28515625" style="14" customWidth="1"/>
    <col min="13321" max="13568" width="9.140625" style="14"/>
    <col min="13569" max="13569" width="5.140625" style="14" customWidth="1"/>
    <col min="13570" max="13570" width="12.42578125" style="14" customWidth="1"/>
    <col min="13571" max="13571" width="25.42578125" style="14" customWidth="1"/>
    <col min="13572" max="13576" width="10.28515625" style="14" customWidth="1"/>
    <col min="13577" max="13824" width="9.140625" style="14"/>
    <col min="13825" max="13825" width="5.140625" style="14" customWidth="1"/>
    <col min="13826" max="13826" width="12.42578125" style="14" customWidth="1"/>
    <col min="13827" max="13827" width="25.42578125" style="14" customWidth="1"/>
    <col min="13828" max="13832" width="10.28515625" style="14" customWidth="1"/>
    <col min="13833" max="14080" width="9.140625" style="14"/>
    <col min="14081" max="14081" width="5.140625" style="14" customWidth="1"/>
    <col min="14082" max="14082" width="12.42578125" style="14" customWidth="1"/>
    <col min="14083" max="14083" width="25.42578125" style="14" customWidth="1"/>
    <col min="14084" max="14088" width="10.28515625" style="14" customWidth="1"/>
    <col min="14089" max="14336" width="9.140625" style="14"/>
    <col min="14337" max="14337" width="5.140625" style="14" customWidth="1"/>
    <col min="14338" max="14338" width="12.42578125" style="14" customWidth="1"/>
    <col min="14339" max="14339" width="25.42578125" style="14" customWidth="1"/>
    <col min="14340" max="14344" width="10.28515625" style="14" customWidth="1"/>
    <col min="14345" max="14592" width="9.140625" style="14"/>
    <col min="14593" max="14593" width="5.140625" style="14" customWidth="1"/>
    <col min="14594" max="14594" width="12.42578125" style="14" customWidth="1"/>
    <col min="14595" max="14595" width="25.42578125" style="14" customWidth="1"/>
    <col min="14596" max="14600" width="10.28515625" style="14" customWidth="1"/>
    <col min="14601" max="14848" width="9.140625" style="14"/>
    <col min="14849" max="14849" width="5.140625" style="14" customWidth="1"/>
    <col min="14850" max="14850" width="12.42578125" style="14" customWidth="1"/>
    <col min="14851" max="14851" width="25.42578125" style="14" customWidth="1"/>
    <col min="14852" max="14856" width="10.28515625" style="14" customWidth="1"/>
    <col min="14857" max="15104" width="9.140625" style="14"/>
    <col min="15105" max="15105" width="5.140625" style="14" customWidth="1"/>
    <col min="15106" max="15106" width="12.42578125" style="14" customWidth="1"/>
    <col min="15107" max="15107" width="25.42578125" style="14" customWidth="1"/>
    <col min="15108" max="15112" width="10.28515625" style="14" customWidth="1"/>
    <col min="15113" max="15360" width="9.140625" style="14"/>
    <col min="15361" max="15361" width="5.140625" style="14" customWidth="1"/>
    <col min="15362" max="15362" width="12.42578125" style="14" customWidth="1"/>
    <col min="15363" max="15363" width="25.42578125" style="14" customWidth="1"/>
    <col min="15364" max="15368" width="10.28515625" style="14" customWidth="1"/>
    <col min="15369" max="15616" width="9.140625" style="14"/>
    <col min="15617" max="15617" width="5.140625" style="14" customWidth="1"/>
    <col min="15618" max="15618" width="12.42578125" style="14" customWidth="1"/>
    <col min="15619" max="15619" width="25.42578125" style="14" customWidth="1"/>
    <col min="15620" max="15624" width="10.28515625" style="14" customWidth="1"/>
    <col min="15625" max="15872" width="9.140625" style="14"/>
    <col min="15873" max="15873" width="5.140625" style="14" customWidth="1"/>
    <col min="15874" max="15874" width="12.42578125" style="14" customWidth="1"/>
    <col min="15875" max="15875" width="25.42578125" style="14" customWidth="1"/>
    <col min="15876" max="15880" width="10.28515625" style="14" customWidth="1"/>
    <col min="15881" max="16128" width="9.140625" style="14"/>
    <col min="16129" max="16129" width="5.140625" style="14" customWidth="1"/>
    <col min="16130" max="16130" width="12.42578125" style="14" customWidth="1"/>
    <col min="16131" max="16131" width="25.42578125" style="14" customWidth="1"/>
    <col min="16132" max="16136" width="10.28515625" style="14" customWidth="1"/>
    <col min="16137" max="16384" width="9.140625" style="14"/>
  </cols>
  <sheetData>
    <row r="1" spans="1:32" ht="15.75" x14ac:dyDescent="0.25">
      <c r="A1" s="50"/>
      <c r="B1" s="50"/>
      <c r="C1" s="50"/>
      <c r="D1" s="50"/>
      <c r="E1" s="51"/>
      <c r="F1" s="52"/>
      <c r="G1" s="52"/>
      <c r="H1" s="52"/>
      <c r="I1" s="52"/>
      <c r="J1" s="52"/>
      <c r="K1" s="1"/>
      <c r="L1" s="1"/>
      <c r="M1" s="1"/>
      <c r="N1" s="1"/>
      <c r="O1" s="1"/>
      <c r="P1" s="1"/>
      <c r="Q1" s="1"/>
      <c r="R1" s="1"/>
      <c r="S1" s="1"/>
      <c r="T1" s="1"/>
      <c r="U1" s="53"/>
      <c r="V1" s="54"/>
      <c r="W1" s="41"/>
      <c r="X1" s="150" t="s">
        <v>21</v>
      </c>
      <c r="Y1" s="151"/>
    </row>
    <row r="2" spans="1:32" ht="15.75" customHeight="1" x14ac:dyDescent="0.2">
      <c r="A2" s="55"/>
      <c r="B2" s="55"/>
      <c r="C2" s="55"/>
      <c r="D2" s="55"/>
      <c r="E2" s="56"/>
      <c r="F2" s="56"/>
      <c r="G2" s="56"/>
      <c r="H2" s="56"/>
      <c r="I2" s="56"/>
      <c r="J2" s="56"/>
      <c r="K2" s="2"/>
      <c r="L2" s="2"/>
      <c r="M2" s="2"/>
      <c r="N2" s="2"/>
      <c r="O2" s="2"/>
      <c r="P2" s="2"/>
      <c r="Q2" s="2"/>
      <c r="R2" s="2"/>
      <c r="S2" s="2"/>
      <c r="T2" s="2"/>
      <c r="U2" s="150" t="s">
        <v>74</v>
      </c>
      <c r="V2" s="156"/>
      <c r="W2" s="156"/>
      <c r="X2" s="156"/>
      <c r="Y2" s="156"/>
    </row>
    <row r="3" spans="1:32" ht="15" customHeight="1" x14ac:dyDescent="0.25">
      <c r="A3" s="57"/>
      <c r="B3" s="57"/>
      <c r="C3" s="57"/>
      <c r="D3" s="57"/>
      <c r="E3" s="58"/>
      <c r="F3" s="183" t="s">
        <v>121</v>
      </c>
      <c r="G3" s="183"/>
      <c r="H3" s="183"/>
      <c r="I3" s="183"/>
      <c r="J3" s="183"/>
      <c r="K3" s="183"/>
      <c r="L3" s="183"/>
      <c r="M3" s="183"/>
      <c r="N3" s="183"/>
      <c r="O3" s="183"/>
      <c r="P3" s="144"/>
      <c r="Q3" s="144"/>
      <c r="R3" s="144"/>
      <c r="S3" s="144"/>
      <c r="T3" s="144"/>
      <c r="U3" s="156"/>
      <c r="V3" s="156"/>
      <c r="W3" s="156"/>
      <c r="X3" s="156"/>
      <c r="Y3" s="156"/>
      <c r="Z3" s="183"/>
      <c r="AA3" s="183"/>
      <c r="AB3" s="183"/>
      <c r="AC3" s="183"/>
      <c r="AD3" s="183"/>
      <c r="AE3" s="183"/>
      <c r="AF3" s="183"/>
    </row>
    <row r="4" spans="1:32" ht="15" customHeight="1" x14ac:dyDescent="0.25">
      <c r="A4" s="58"/>
      <c r="B4" s="58"/>
      <c r="C4" s="58"/>
      <c r="D4" s="58"/>
      <c r="E4" s="58"/>
      <c r="F4" s="183"/>
      <c r="G4" s="183"/>
      <c r="H4" s="183"/>
      <c r="I4" s="183"/>
      <c r="J4" s="183"/>
      <c r="K4" s="183"/>
      <c r="L4" s="183"/>
      <c r="M4" s="183"/>
      <c r="N4" s="183"/>
      <c r="O4" s="183"/>
      <c r="P4" s="144"/>
      <c r="Q4" s="144"/>
      <c r="R4" s="144"/>
      <c r="S4" s="144"/>
      <c r="T4" s="144"/>
      <c r="U4" s="152" t="s">
        <v>79</v>
      </c>
      <c r="V4" s="155"/>
      <c r="W4" s="155"/>
      <c r="X4" s="155"/>
      <c r="Y4" s="155"/>
      <c r="Z4" s="183"/>
      <c r="AA4" s="183"/>
      <c r="AB4" s="183"/>
      <c r="AC4" s="183"/>
      <c r="AD4" s="183"/>
      <c r="AE4" s="183"/>
      <c r="AF4" s="183"/>
    </row>
    <row r="5" spans="1:32" ht="36" customHeight="1" x14ac:dyDescent="0.25">
      <c r="A5" s="58"/>
      <c r="B5" s="58"/>
      <c r="C5" s="58"/>
      <c r="D5" s="58"/>
      <c r="E5" s="58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44"/>
      <c r="Q5" s="144"/>
      <c r="R5" s="144"/>
      <c r="S5" s="144"/>
      <c r="T5" s="144"/>
      <c r="V5" s="41"/>
      <c r="W5" s="152" t="s">
        <v>98</v>
      </c>
      <c r="X5" s="153"/>
      <c r="Y5" s="153"/>
      <c r="Z5" s="183"/>
      <c r="AA5" s="183"/>
      <c r="AB5" s="183"/>
      <c r="AC5" s="183"/>
      <c r="AD5" s="183"/>
      <c r="AE5" s="183"/>
      <c r="AF5" s="183"/>
    </row>
    <row r="6" spans="1:32" ht="24.75" customHeight="1" x14ac:dyDescent="0.25">
      <c r="A6" s="50"/>
      <c r="B6" s="50"/>
      <c r="C6" s="50"/>
      <c r="D6" s="50"/>
      <c r="E6" s="59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44"/>
      <c r="Q6" s="144"/>
      <c r="R6" s="144"/>
      <c r="S6" s="144"/>
      <c r="T6" s="144"/>
      <c r="V6" s="41"/>
      <c r="W6" s="154"/>
      <c r="X6" s="153"/>
      <c r="Y6" s="153"/>
      <c r="Z6" s="183"/>
      <c r="AA6" s="183"/>
      <c r="AB6" s="183"/>
      <c r="AC6" s="183"/>
      <c r="AD6" s="183"/>
      <c r="AE6" s="183"/>
      <c r="AF6" s="183"/>
    </row>
    <row r="7" spans="1:32" ht="20.25" customHeight="1" thickBot="1" x14ac:dyDescent="0.25">
      <c r="A7" s="60"/>
      <c r="B7" s="60"/>
      <c r="C7" s="60"/>
      <c r="D7" s="60"/>
      <c r="E7" s="61"/>
      <c r="F7" s="61"/>
      <c r="G7" s="61"/>
      <c r="H7" s="61"/>
      <c r="I7" s="61"/>
      <c r="J7" s="61"/>
      <c r="K7" s="39"/>
      <c r="L7" s="39"/>
      <c r="M7" s="39"/>
      <c r="N7" s="39"/>
      <c r="O7" s="39"/>
      <c r="P7" s="39"/>
      <c r="Q7" s="39"/>
      <c r="R7" s="39"/>
      <c r="S7" s="39"/>
      <c r="T7" s="39"/>
    </row>
    <row r="8" spans="1:32" ht="70.5" customHeight="1" thickBot="1" x14ac:dyDescent="0.25">
      <c r="A8" s="201" t="s">
        <v>17</v>
      </c>
      <c r="B8" s="208" t="s">
        <v>28</v>
      </c>
      <c r="C8" s="208" t="s">
        <v>29</v>
      </c>
      <c r="D8" s="208" t="s">
        <v>30</v>
      </c>
      <c r="E8" s="194" t="s">
        <v>6</v>
      </c>
      <c r="F8" s="187" t="s">
        <v>99</v>
      </c>
      <c r="G8" s="188"/>
      <c r="H8" s="188"/>
      <c r="I8" s="188"/>
      <c r="J8" s="190"/>
      <c r="K8" s="187" t="s">
        <v>25</v>
      </c>
      <c r="L8" s="188"/>
      <c r="M8" s="188"/>
      <c r="N8" s="188"/>
      <c r="O8" s="190"/>
      <c r="P8" s="187" t="s">
        <v>100</v>
      </c>
      <c r="Q8" s="188"/>
      <c r="R8" s="188"/>
      <c r="S8" s="188"/>
      <c r="T8" s="189"/>
      <c r="U8" s="187" t="s">
        <v>101</v>
      </c>
      <c r="V8" s="188"/>
      <c r="W8" s="188"/>
      <c r="X8" s="188"/>
      <c r="Y8" s="190"/>
    </row>
    <row r="9" spans="1:32" ht="67.5" customHeight="1" thickBot="1" x14ac:dyDescent="0.25">
      <c r="A9" s="202"/>
      <c r="B9" s="209"/>
      <c r="C9" s="209"/>
      <c r="D9" s="209"/>
      <c r="E9" s="195"/>
      <c r="F9" s="62" t="s">
        <v>0</v>
      </c>
      <c r="G9" s="63" t="s">
        <v>1</v>
      </c>
      <c r="H9" s="63" t="s">
        <v>2</v>
      </c>
      <c r="I9" s="64" t="s">
        <v>3</v>
      </c>
      <c r="J9" s="65" t="s">
        <v>7</v>
      </c>
      <c r="K9" s="3" t="s">
        <v>0</v>
      </c>
      <c r="L9" s="4" t="s">
        <v>1</v>
      </c>
      <c r="M9" s="4" t="s">
        <v>2</v>
      </c>
      <c r="N9" s="5" t="s">
        <v>3</v>
      </c>
      <c r="O9" s="6" t="s">
        <v>7</v>
      </c>
      <c r="P9" s="62" t="s">
        <v>0</v>
      </c>
      <c r="Q9" s="63" t="s">
        <v>1</v>
      </c>
      <c r="R9" s="63" t="s">
        <v>2</v>
      </c>
      <c r="S9" s="64" t="s">
        <v>3</v>
      </c>
      <c r="T9" s="133" t="s">
        <v>7</v>
      </c>
      <c r="U9" s="3" t="s">
        <v>0</v>
      </c>
      <c r="V9" s="4" t="s">
        <v>1</v>
      </c>
      <c r="W9" s="4" t="s">
        <v>2</v>
      </c>
      <c r="X9" s="5" t="s">
        <v>3</v>
      </c>
      <c r="Y9" s="6" t="s">
        <v>7</v>
      </c>
    </row>
    <row r="10" spans="1:32" ht="13.5" thickBot="1" x14ac:dyDescent="0.25">
      <c r="A10" s="66">
        <v>1</v>
      </c>
      <c r="B10" s="67">
        <v>2</v>
      </c>
      <c r="C10" s="68">
        <v>3</v>
      </c>
      <c r="D10" s="68">
        <v>4</v>
      </c>
      <c r="E10" s="69">
        <v>5</v>
      </c>
      <c r="F10" s="70">
        <v>6</v>
      </c>
      <c r="G10" s="71">
        <v>7</v>
      </c>
      <c r="H10" s="71">
        <v>8</v>
      </c>
      <c r="I10" s="72">
        <v>9</v>
      </c>
      <c r="J10" s="10">
        <v>10</v>
      </c>
      <c r="K10" s="7">
        <v>11</v>
      </c>
      <c r="L10" s="8">
        <v>12</v>
      </c>
      <c r="M10" s="8">
        <v>13</v>
      </c>
      <c r="N10" s="9">
        <v>14</v>
      </c>
      <c r="O10" s="10">
        <v>15</v>
      </c>
      <c r="P10" s="70">
        <v>16</v>
      </c>
      <c r="Q10" s="71">
        <v>17</v>
      </c>
      <c r="R10" s="71">
        <v>18</v>
      </c>
      <c r="S10" s="72">
        <v>19</v>
      </c>
      <c r="T10" s="134">
        <v>20</v>
      </c>
      <c r="U10" s="7">
        <v>16</v>
      </c>
      <c r="V10" s="16">
        <v>17</v>
      </c>
      <c r="W10" s="8">
        <v>18</v>
      </c>
      <c r="X10" s="9">
        <v>19</v>
      </c>
      <c r="Y10" s="10">
        <v>20</v>
      </c>
    </row>
    <row r="11" spans="1:32" s="73" customFormat="1" ht="15" customHeight="1" x14ac:dyDescent="0.2">
      <c r="A11" s="203" t="s">
        <v>8</v>
      </c>
      <c r="B11" s="204"/>
      <c r="C11" s="204"/>
      <c r="D11" s="204"/>
      <c r="E11" s="205"/>
      <c r="F11" s="184"/>
      <c r="G11" s="185"/>
      <c r="H11" s="185"/>
      <c r="I11" s="185"/>
      <c r="J11" s="186"/>
      <c r="K11" s="184"/>
      <c r="L11" s="185"/>
      <c r="M11" s="185"/>
      <c r="N11" s="185"/>
      <c r="O11" s="186"/>
      <c r="P11" s="184"/>
      <c r="Q11" s="185"/>
      <c r="R11" s="185"/>
      <c r="S11" s="185"/>
      <c r="T11" s="185"/>
      <c r="U11" s="191"/>
      <c r="V11" s="192"/>
      <c r="W11" s="192"/>
      <c r="X11" s="192"/>
      <c r="Y11" s="193"/>
    </row>
    <row r="12" spans="1:32" s="73" customFormat="1" ht="22.5" customHeight="1" outlineLevel="1" x14ac:dyDescent="0.2">
      <c r="A12" s="74" t="s">
        <v>31</v>
      </c>
      <c r="B12" s="75" t="s">
        <v>68</v>
      </c>
      <c r="C12" s="75"/>
      <c r="D12" s="75"/>
      <c r="E12" s="76" t="s">
        <v>84</v>
      </c>
      <c r="F12" s="18">
        <v>0.72199999999999998</v>
      </c>
      <c r="G12" s="19">
        <v>52.219000000000001</v>
      </c>
      <c r="H12" s="19"/>
      <c r="I12" s="19">
        <v>0</v>
      </c>
      <c r="J12" s="26">
        <v>52.941000000000003</v>
      </c>
      <c r="K12" s="34">
        <v>9.6000000000000002E-2</v>
      </c>
      <c r="L12" s="19">
        <v>6.944</v>
      </c>
      <c r="M12" s="19">
        <v>0</v>
      </c>
      <c r="N12" s="35">
        <v>0</v>
      </c>
      <c r="O12" s="36">
        <v>7.04</v>
      </c>
      <c r="P12" s="18">
        <v>0.70175999999999994</v>
      </c>
      <c r="Q12" s="19"/>
      <c r="R12" s="19"/>
      <c r="S12" s="19">
        <v>0</v>
      </c>
      <c r="T12" s="38">
        <v>0.70175999999999994</v>
      </c>
      <c r="U12" s="18">
        <v>0.67008000000000001</v>
      </c>
      <c r="V12" s="19">
        <v>48.469120000000004</v>
      </c>
      <c r="W12" s="19">
        <v>0</v>
      </c>
      <c r="X12" s="19">
        <v>0</v>
      </c>
      <c r="Y12" s="36">
        <v>49.139200000000002</v>
      </c>
    </row>
    <row r="13" spans="1:32" s="73" customFormat="1" ht="22.5" hidden="1" customHeight="1" outlineLevel="1" x14ac:dyDescent="0.2">
      <c r="A13" s="74" t="s">
        <v>32</v>
      </c>
      <c r="B13" s="75" t="s">
        <v>68</v>
      </c>
      <c r="C13" s="75"/>
      <c r="D13" s="75"/>
      <c r="E13" s="76" t="s">
        <v>85</v>
      </c>
      <c r="F13" s="18"/>
      <c r="G13" s="19"/>
      <c r="H13" s="19"/>
      <c r="I13" s="19"/>
      <c r="J13" s="26">
        <v>0</v>
      </c>
      <c r="K13" s="34"/>
      <c r="L13" s="19">
        <v>0</v>
      </c>
      <c r="M13" s="19">
        <v>0</v>
      </c>
      <c r="N13" s="35">
        <v>0</v>
      </c>
      <c r="O13" s="36">
        <v>0</v>
      </c>
      <c r="P13" s="18">
        <v>0</v>
      </c>
      <c r="Q13" s="19"/>
      <c r="R13" s="19"/>
      <c r="S13" s="19"/>
      <c r="T13" s="38">
        <v>0</v>
      </c>
      <c r="U13" s="18">
        <v>0</v>
      </c>
      <c r="V13" s="19">
        <v>0</v>
      </c>
      <c r="W13" s="19">
        <v>0</v>
      </c>
      <c r="X13" s="19">
        <v>0</v>
      </c>
      <c r="Y13" s="36">
        <v>0</v>
      </c>
    </row>
    <row r="14" spans="1:32" s="73" customFormat="1" ht="22.5" hidden="1" customHeight="1" outlineLevel="1" x14ac:dyDescent="0.2">
      <c r="A14" s="74" t="s">
        <v>33</v>
      </c>
      <c r="B14" s="75" t="s">
        <v>68</v>
      </c>
      <c r="C14" s="75"/>
      <c r="D14" s="75"/>
      <c r="E14" s="76" t="s">
        <v>86</v>
      </c>
      <c r="F14" s="18"/>
      <c r="G14" s="19"/>
      <c r="H14" s="19"/>
      <c r="I14" s="19"/>
      <c r="J14" s="26">
        <v>0</v>
      </c>
      <c r="K14" s="34"/>
      <c r="L14" s="19"/>
      <c r="M14" s="19"/>
      <c r="N14" s="35">
        <v>0</v>
      </c>
      <c r="O14" s="36">
        <v>0</v>
      </c>
      <c r="P14" s="18"/>
      <c r="Q14" s="19"/>
      <c r="R14" s="19"/>
      <c r="S14" s="19"/>
      <c r="T14" s="38">
        <v>0</v>
      </c>
      <c r="U14" s="18">
        <v>0</v>
      </c>
      <c r="V14" s="19">
        <v>0</v>
      </c>
      <c r="W14" s="19">
        <v>0</v>
      </c>
      <c r="X14" s="19">
        <v>0</v>
      </c>
      <c r="Y14" s="36">
        <v>0</v>
      </c>
    </row>
    <row r="15" spans="1:32" s="73" customFormat="1" ht="22.5" customHeight="1" outlineLevel="1" x14ac:dyDescent="0.2">
      <c r="A15" s="74" t="s">
        <v>34</v>
      </c>
      <c r="B15" s="75" t="s">
        <v>68</v>
      </c>
      <c r="C15" s="75"/>
      <c r="D15" s="75"/>
      <c r="E15" s="76" t="s">
        <v>87</v>
      </c>
      <c r="F15" s="18"/>
      <c r="G15" s="19">
        <v>230.774</v>
      </c>
      <c r="H15" s="19">
        <v>1515.1369999999999</v>
      </c>
      <c r="I15" s="19"/>
      <c r="J15" s="26">
        <v>1745.9110000000001</v>
      </c>
      <c r="K15" s="34">
        <v>0</v>
      </c>
      <c r="L15" s="19">
        <v>30.687999999999999</v>
      </c>
      <c r="M15" s="19">
        <v>354.00400000000002</v>
      </c>
      <c r="N15" s="35">
        <v>0</v>
      </c>
      <c r="O15" s="36">
        <v>384.69200000000001</v>
      </c>
      <c r="P15" s="18"/>
      <c r="Q15" s="19"/>
      <c r="R15" s="19"/>
      <c r="S15" s="19"/>
      <c r="T15" s="38">
        <v>0</v>
      </c>
      <c r="U15" s="18">
        <v>0</v>
      </c>
      <c r="V15" s="19">
        <v>214.20224000000002</v>
      </c>
      <c r="W15" s="19">
        <v>1352.29528</v>
      </c>
      <c r="X15" s="19">
        <v>0</v>
      </c>
      <c r="Y15" s="36">
        <v>1566.4975200000001</v>
      </c>
    </row>
    <row r="16" spans="1:32" s="73" customFormat="1" ht="22.5" hidden="1" customHeight="1" outlineLevel="1" x14ac:dyDescent="0.2">
      <c r="A16" s="74" t="s">
        <v>35</v>
      </c>
      <c r="B16" s="75"/>
      <c r="C16" s="75"/>
      <c r="D16" s="75"/>
      <c r="E16" s="76"/>
      <c r="F16" s="18"/>
      <c r="G16" s="19"/>
      <c r="H16" s="19"/>
      <c r="I16" s="19"/>
      <c r="J16" s="26">
        <v>0</v>
      </c>
      <c r="K16" s="34">
        <v>0</v>
      </c>
      <c r="L16" s="19">
        <v>0</v>
      </c>
      <c r="M16" s="19">
        <v>0</v>
      </c>
      <c r="N16" s="35">
        <v>0</v>
      </c>
      <c r="O16" s="36">
        <v>0</v>
      </c>
      <c r="P16" s="18"/>
      <c r="Q16" s="19"/>
      <c r="R16" s="19"/>
      <c r="S16" s="19"/>
      <c r="T16" s="38">
        <v>0</v>
      </c>
      <c r="U16" s="18">
        <v>0</v>
      </c>
      <c r="V16" s="19">
        <v>0</v>
      </c>
      <c r="W16" s="19">
        <v>0</v>
      </c>
      <c r="X16" s="19">
        <v>0</v>
      </c>
      <c r="Y16" s="36">
        <v>0</v>
      </c>
    </row>
    <row r="17" spans="1:25" s="73" customFormat="1" ht="22.5" hidden="1" customHeight="1" outlineLevel="1" x14ac:dyDescent="0.2">
      <c r="A17" s="74" t="s">
        <v>36</v>
      </c>
      <c r="B17" s="75"/>
      <c r="C17" s="75"/>
      <c r="D17" s="75"/>
      <c r="E17" s="76"/>
      <c r="F17" s="18"/>
      <c r="G17" s="19"/>
      <c r="H17" s="19"/>
      <c r="I17" s="19"/>
      <c r="J17" s="26">
        <v>0</v>
      </c>
      <c r="K17" s="34">
        <v>0</v>
      </c>
      <c r="L17" s="19">
        <v>0</v>
      </c>
      <c r="M17" s="19">
        <v>0</v>
      </c>
      <c r="N17" s="35">
        <v>0</v>
      </c>
      <c r="O17" s="36">
        <v>0</v>
      </c>
      <c r="P17" s="18"/>
      <c r="Q17" s="19"/>
      <c r="R17" s="19"/>
      <c r="S17" s="19"/>
      <c r="T17" s="38">
        <v>0</v>
      </c>
      <c r="U17" s="18">
        <v>0</v>
      </c>
      <c r="V17" s="19">
        <v>0</v>
      </c>
      <c r="W17" s="19">
        <v>0</v>
      </c>
      <c r="X17" s="19">
        <v>0</v>
      </c>
      <c r="Y17" s="36">
        <v>0</v>
      </c>
    </row>
    <row r="18" spans="1:25" s="73" customFormat="1" ht="22.5" hidden="1" customHeight="1" outlineLevel="1" x14ac:dyDescent="0.2">
      <c r="A18" s="74" t="s">
        <v>37</v>
      </c>
      <c r="B18" s="75"/>
      <c r="C18" s="75"/>
      <c r="D18" s="75"/>
      <c r="E18" s="76"/>
      <c r="F18" s="18"/>
      <c r="G18" s="19"/>
      <c r="H18" s="19"/>
      <c r="I18" s="19"/>
      <c r="J18" s="26">
        <v>0</v>
      </c>
      <c r="K18" s="34">
        <v>0</v>
      </c>
      <c r="L18" s="19">
        <v>0</v>
      </c>
      <c r="M18" s="19">
        <v>0</v>
      </c>
      <c r="N18" s="35">
        <v>0</v>
      </c>
      <c r="O18" s="36">
        <v>0</v>
      </c>
      <c r="P18" s="18"/>
      <c r="Q18" s="19"/>
      <c r="R18" s="19"/>
      <c r="S18" s="19"/>
      <c r="T18" s="38">
        <v>0</v>
      </c>
      <c r="U18" s="18">
        <v>0</v>
      </c>
      <c r="V18" s="19">
        <v>0</v>
      </c>
      <c r="W18" s="19">
        <v>0</v>
      </c>
      <c r="X18" s="19">
        <v>0</v>
      </c>
      <c r="Y18" s="36">
        <v>0</v>
      </c>
    </row>
    <row r="19" spans="1:25" s="73" customFormat="1" ht="22.5" hidden="1" customHeight="1" outlineLevel="1" x14ac:dyDescent="0.2">
      <c r="A19" s="74" t="s">
        <v>38</v>
      </c>
      <c r="B19" s="75"/>
      <c r="C19" s="75"/>
      <c r="D19" s="75"/>
      <c r="E19" s="76"/>
      <c r="F19" s="18"/>
      <c r="G19" s="19"/>
      <c r="H19" s="19"/>
      <c r="I19" s="19"/>
      <c r="J19" s="26">
        <v>0</v>
      </c>
      <c r="K19" s="34">
        <v>0</v>
      </c>
      <c r="L19" s="19">
        <v>0</v>
      </c>
      <c r="M19" s="19">
        <v>0</v>
      </c>
      <c r="N19" s="35">
        <v>0</v>
      </c>
      <c r="O19" s="36">
        <v>0</v>
      </c>
      <c r="P19" s="18"/>
      <c r="Q19" s="19"/>
      <c r="R19" s="19"/>
      <c r="S19" s="19"/>
      <c r="T19" s="38">
        <v>0</v>
      </c>
      <c r="U19" s="18">
        <v>0</v>
      </c>
      <c r="V19" s="19">
        <v>0</v>
      </c>
      <c r="W19" s="19">
        <v>0</v>
      </c>
      <c r="X19" s="19">
        <v>0</v>
      </c>
      <c r="Y19" s="36">
        <v>0</v>
      </c>
    </row>
    <row r="20" spans="1:25" s="73" customFormat="1" ht="22.5" hidden="1" customHeight="1" outlineLevel="1" x14ac:dyDescent="0.2">
      <c r="A20" s="74" t="s">
        <v>39</v>
      </c>
      <c r="B20" s="75"/>
      <c r="C20" s="75"/>
      <c r="D20" s="75"/>
      <c r="E20" s="76"/>
      <c r="F20" s="18"/>
      <c r="G20" s="19"/>
      <c r="H20" s="19"/>
      <c r="I20" s="19"/>
      <c r="J20" s="26">
        <v>0</v>
      </c>
      <c r="K20" s="34">
        <v>0</v>
      </c>
      <c r="L20" s="19">
        <v>0</v>
      </c>
      <c r="M20" s="19">
        <v>0</v>
      </c>
      <c r="N20" s="35">
        <v>0</v>
      </c>
      <c r="O20" s="36">
        <v>0</v>
      </c>
      <c r="P20" s="18"/>
      <c r="Q20" s="19"/>
      <c r="R20" s="19"/>
      <c r="S20" s="19"/>
      <c r="T20" s="38">
        <v>0</v>
      </c>
      <c r="U20" s="18">
        <v>0</v>
      </c>
      <c r="V20" s="19">
        <v>0</v>
      </c>
      <c r="W20" s="19">
        <v>0</v>
      </c>
      <c r="X20" s="19">
        <v>0</v>
      </c>
      <c r="Y20" s="36">
        <v>0</v>
      </c>
    </row>
    <row r="21" spans="1:25" s="73" customFormat="1" collapsed="1" x14ac:dyDescent="0.2">
      <c r="A21" s="206"/>
      <c r="B21" s="207"/>
      <c r="C21" s="207"/>
      <c r="D21" s="207"/>
      <c r="E21" s="77" t="s">
        <v>9</v>
      </c>
      <c r="F21" s="78">
        <v>0.72199999999999998</v>
      </c>
      <c r="G21" s="37">
        <v>282.99299999999999</v>
      </c>
      <c r="H21" s="37">
        <v>1515.1369999999999</v>
      </c>
      <c r="I21" s="37">
        <v>0</v>
      </c>
      <c r="J21" s="26">
        <v>1798.8519999999999</v>
      </c>
      <c r="K21" s="78">
        <v>9.6000000000000002E-2</v>
      </c>
      <c r="L21" s="37">
        <v>37.631999999999998</v>
      </c>
      <c r="M21" s="37">
        <v>354.00400000000002</v>
      </c>
      <c r="N21" s="37">
        <v>0</v>
      </c>
      <c r="O21" s="36">
        <v>391.73200000000003</v>
      </c>
      <c r="P21" s="78">
        <v>0.70175999999999994</v>
      </c>
      <c r="Q21" s="37">
        <v>0</v>
      </c>
      <c r="R21" s="37">
        <v>0</v>
      </c>
      <c r="S21" s="37">
        <v>0</v>
      </c>
      <c r="T21" s="38">
        <v>0.70175999999999994</v>
      </c>
      <c r="U21" s="78">
        <v>0.67008000000000001</v>
      </c>
      <c r="V21" s="23">
        <v>262.67136000000005</v>
      </c>
      <c r="W21" s="23">
        <v>1352.29528</v>
      </c>
      <c r="X21" s="23">
        <v>0</v>
      </c>
      <c r="Y21" s="36">
        <v>1615.63672</v>
      </c>
    </row>
    <row r="22" spans="1:25" s="73" customFormat="1" ht="15" customHeight="1" x14ac:dyDescent="0.2">
      <c r="A22" s="196" t="s">
        <v>88</v>
      </c>
      <c r="B22" s="197"/>
      <c r="C22" s="197"/>
      <c r="D22" s="197"/>
      <c r="E22" s="168"/>
      <c r="F22" s="176"/>
      <c r="G22" s="177"/>
      <c r="H22" s="177"/>
      <c r="I22" s="177"/>
      <c r="J22" s="178"/>
      <c r="K22" s="176"/>
      <c r="L22" s="177"/>
      <c r="M22" s="177"/>
      <c r="N22" s="177"/>
      <c r="O22" s="178"/>
      <c r="P22" s="176"/>
      <c r="Q22" s="177"/>
      <c r="R22" s="177"/>
      <c r="S22" s="177"/>
      <c r="T22" s="177"/>
      <c r="U22" s="176"/>
      <c r="V22" s="177"/>
      <c r="W22" s="177"/>
      <c r="X22" s="177"/>
      <c r="Y22" s="178"/>
    </row>
    <row r="23" spans="1:25" s="73" customFormat="1" ht="15" customHeight="1" x14ac:dyDescent="0.2">
      <c r="A23" s="196" t="s">
        <v>80</v>
      </c>
      <c r="B23" s="197"/>
      <c r="C23" s="197"/>
      <c r="D23" s="197"/>
      <c r="E23" s="210"/>
      <c r="F23" s="140"/>
      <c r="G23" s="141"/>
      <c r="H23" s="141"/>
      <c r="I23" s="141"/>
      <c r="J23" s="142"/>
      <c r="K23" s="141"/>
      <c r="L23" s="141"/>
      <c r="M23" s="141"/>
      <c r="N23" s="141"/>
      <c r="O23" s="142"/>
      <c r="P23" s="140"/>
      <c r="Q23" s="141"/>
      <c r="R23" s="141"/>
      <c r="S23" s="141"/>
      <c r="T23" s="141"/>
      <c r="U23" s="140"/>
      <c r="V23" s="141"/>
      <c r="W23" s="141"/>
      <c r="X23" s="141"/>
      <c r="Y23" s="142"/>
    </row>
    <row r="24" spans="1:25" s="73" customFormat="1" ht="12.75" customHeight="1" x14ac:dyDescent="0.2">
      <c r="A24" s="74" t="s">
        <v>40</v>
      </c>
      <c r="B24" s="79" t="s">
        <v>68</v>
      </c>
      <c r="C24" s="75"/>
      <c r="D24" s="75"/>
      <c r="E24" s="76" t="s">
        <v>89</v>
      </c>
      <c r="F24" s="80">
        <v>0.28599999999999998</v>
      </c>
      <c r="G24" s="81">
        <v>974.69500000000005</v>
      </c>
      <c r="H24" s="81">
        <v>1535.1679999999999</v>
      </c>
      <c r="I24" s="82">
        <v>0</v>
      </c>
      <c r="J24" s="26">
        <v>2510.1489999999999</v>
      </c>
      <c r="K24" s="45">
        <v>3.7999999999999999E-2</v>
      </c>
      <c r="L24" s="46">
        <v>129.786</v>
      </c>
      <c r="M24" s="81">
        <v>358.68400000000003</v>
      </c>
      <c r="N24" s="82"/>
      <c r="O24" s="36">
        <v>488.50800000000004</v>
      </c>
      <c r="P24" s="80">
        <v>0.27777999999999997</v>
      </c>
      <c r="Q24" s="80">
        <v>948.73565999999994</v>
      </c>
      <c r="R24" s="81">
        <v>1535.1675200000002</v>
      </c>
      <c r="S24" s="82">
        <v>0</v>
      </c>
      <c r="T24" s="38">
        <v>2484.1809600000001</v>
      </c>
      <c r="U24" s="18">
        <v>0.26524000000000003</v>
      </c>
      <c r="V24" s="19">
        <v>905.90628000000004</v>
      </c>
      <c r="W24" s="19">
        <v>1370.1728800000001</v>
      </c>
      <c r="X24" s="19">
        <v>0</v>
      </c>
      <c r="Y24" s="36">
        <v>2276.3444</v>
      </c>
    </row>
    <row r="25" spans="1:25" s="73" customFormat="1" ht="24.75" customHeight="1" x14ac:dyDescent="0.2">
      <c r="A25" s="74" t="s">
        <v>41</v>
      </c>
      <c r="B25" s="79" t="s">
        <v>68</v>
      </c>
      <c r="C25" s="75"/>
      <c r="D25" s="75"/>
      <c r="E25" s="76" t="s">
        <v>90</v>
      </c>
      <c r="F25" s="18">
        <v>9.1289999999999996</v>
      </c>
      <c r="G25" s="19">
        <v>76.944999999999993</v>
      </c>
      <c r="H25" s="19">
        <v>12.112</v>
      </c>
      <c r="I25" s="19">
        <v>0</v>
      </c>
      <c r="J25" s="26">
        <v>98.185999999999993</v>
      </c>
      <c r="K25" s="46">
        <v>1.214</v>
      </c>
      <c r="L25" s="46">
        <v>10.231999999999999</v>
      </c>
      <c r="M25" s="47">
        <v>2.83</v>
      </c>
      <c r="N25" s="19">
        <v>0</v>
      </c>
      <c r="O25" s="36">
        <v>14.276</v>
      </c>
      <c r="P25" s="80">
        <v>8.8743400000000001</v>
      </c>
      <c r="Q25" s="80">
        <v>74.795919999999995</v>
      </c>
      <c r="R25" s="81">
        <v>12.112400000000001</v>
      </c>
      <c r="S25" s="82">
        <v>0</v>
      </c>
      <c r="T25" s="38">
        <v>95.782659999999993</v>
      </c>
      <c r="U25" s="18">
        <v>8.4737200000000001</v>
      </c>
      <c r="V25" s="19">
        <v>71.419359999999998</v>
      </c>
      <c r="W25" s="19">
        <v>10.810599999999999</v>
      </c>
      <c r="X25" s="19">
        <v>0</v>
      </c>
      <c r="Y25" s="36">
        <v>90.703679999999991</v>
      </c>
    </row>
    <row r="26" spans="1:25" s="73" customFormat="1" ht="15" hidden="1" customHeight="1" x14ac:dyDescent="0.2">
      <c r="A26" s="74" t="s">
        <v>42</v>
      </c>
      <c r="B26" s="79"/>
      <c r="C26" s="75"/>
      <c r="D26" s="75"/>
      <c r="E26" s="76"/>
      <c r="F26" s="18"/>
      <c r="G26" s="19"/>
      <c r="H26" s="19"/>
      <c r="I26" s="19">
        <v>0</v>
      </c>
      <c r="J26" s="26">
        <v>0</v>
      </c>
      <c r="K26" s="46"/>
      <c r="L26" s="46"/>
      <c r="M26" s="19"/>
      <c r="N26" s="19"/>
      <c r="O26" s="36">
        <v>0</v>
      </c>
      <c r="P26" s="80">
        <v>0</v>
      </c>
      <c r="Q26" s="80">
        <v>0</v>
      </c>
      <c r="R26" s="81">
        <v>0</v>
      </c>
      <c r="S26" s="82">
        <v>0</v>
      </c>
      <c r="T26" s="38">
        <v>0</v>
      </c>
      <c r="U26" s="18">
        <v>0</v>
      </c>
      <c r="V26" s="19">
        <v>0</v>
      </c>
      <c r="W26" s="19">
        <v>0</v>
      </c>
      <c r="X26" s="19">
        <v>0</v>
      </c>
      <c r="Y26" s="36">
        <v>0</v>
      </c>
    </row>
    <row r="27" spans="1:25" s="73" customFormat="1" ht="24.75" hidden="1" customHeight="1" x14ac:dyDescent="0.2">
      <c r="A27" s="74" t="s">
        <v>43</v>
      </c>
      <c r="B27" s="79"/>
      <c r="C27" s="75"/>
      <c r="D27" s="75"/>
      <c r="E27" s="76"/>
      <c r="F27" s="18"/>
      <c r="G27" s="19"/>
      <c r="H27" s="19"/>
      <c r="I27" s="19">
        <v>0</v>
      </c>
      <c r="J27" s="26">
        <v>0</v>
      </c>
      <c r="K27" s="18"/>
      <c r="L27" s="19"/>
      <c r="M27" s="19"/>
      <c r="N27" s="19">
        <v>0</v>
      </c>
      <c r="O27" s="36">
        <v>0</v>
      </c>
      <c r="P27" s="80">
        <v>0</v>
      </c>
      <c r="Q27" s="80">
        <v>0</v>
      </c>
      <c r="R27" s="81">
        <v>0</v>
      </c>
      <c r="S27" s="82">
        <v>0</v>
      </c>
      <c r="T27" s="38">
        <v>0</v>
      </c>
      <c r="U27" s="18">
        <v>0</v>
      </c>
      <c r="V27" s="19">
        <v>0</v>
      </c>
      <c r="W27" s="19">
        <v>0</v>
      </c>
      <c r="X27" s="19">
        <v>0</v>
      </c>
      <c r="Y27" s="36">
        <v>0</v>
      </c>
    </row>
    <row r="28" spans="1:25" s="73" customFormat="1" ht="27.75" hidden="1" customHeight="1" x14ac:dyDescent="0.2">
      <c r="A28" s="74" t="s">
        <v>44</v>
      </c>
      <c r="B28" s="79"/>
      <c r="C28" s="75"/>
      <c r="D28" s="75"/>
      <c r="E28" s="76"/>
      <c r="F28" s="83"/>
      <c r="G28" s="84"/>
      <c r="H28" s="84">
        <v>0</v>
      </c>
      <c r="I28" s="85">
        <v>0</v>
      </c>
      <c r="J28" s="29">
        <v>0</v>
      </c>
      <c r="K28" s="83"/>
      <c r="L28" s="84"/>
      <c r="M28" s="84">
        <v>0</v>
      </c>
      <c r="N28" s="85">
        <v>0</v>
      </c>
      <c r="O28" s="36">
        <v>0</v>
      </c>
      <c r="P28" s="80">
        <v>0</v>
      </c>
      <c r="Q28" s="80">
        <v>0</v>
      </c>
      <c r="R28" s="81">
        <v>0</v>
      </c>
      <c r="S28" s="82">
        <v>0</v>
      </c>
      <c r="T28" s="38">
        <v>0</v>
      </c>
      <c r="U28" s="18">
        <v>0</v>
      </c>
      <c r="V28" s="19">
        <v>0</v>
      </c>
      <c r="W28" s="19">
        <v>0</v>
      </c>
      <c r="X28" s="19">
        <v>0</v>
      </c>
      <c r="Y28" s="36">
        <v>0</v>
      </c>
    </row>
    <row r="29" spans="1:25" s="73" customFormat="1" ht="35.25" hidden="1" customHeight="1" outlineLevel="1" x14ac:dyDescent="0.2">
      <c r="A29" s="74" t="s">
        <v>45</v>
      </c>
      <c r="B29" s="79"/>
      <c r="C29" s="75"/>
      <c r="D29" s="75"/>
      <c r="E29" s="76"/>
      <c r="F29" s="86">
        <v>0</v>
      </c>
      <c r="G29" s="87">
        <v>0</v>
      </c>
      <c r="H29" s="87">
        <v>0</v>
      </c>
      <c r="I29" s="87">
        <v>0</v>
      </c>
      <c r="J29" s="26">
        <v>0</v>
      </c>
      <c r="K29" s="86">
        <v>0</v>
      </c>
      <c r="L29" s="87">
        <v>0</v>
      </c>
      <c r="M29" s="87">
        <v>0</v>
      </c>
      <c r="N29" s="87">
        <v>0</v>
      </c>
      <c r="O29" s="36">
        <v>0</v>
      </c>
      <c r="P29" s="80">
        <v>0</v>
      </c>
      <c r="Q29" s="80">
        <v>0</v>
      </c>
      <c r="R29" s="81">
        <v>0</v>
      </c>
      <c r="S29" s="82">
        <v>0</v>
      </c>
      <c r="T29" s="38">
        <v>0</v>
      </c>
      <c r="U29" s="18">
        <v>0</v>
      </c>
      <c r="V29" s="19">
        <v>0</v>
      </c>
      <c r="W29" s="19">
        <v>0</v>
      </c>
      <c r="X29" s="19">
        <v>0</v>
      </c>
      <c r="Y29" s="36">
        <v>0</v>
      </c>
    </row>
    <row r="30" spans="1:25" s="73" customFormat="1" ht="12.75" hidden="1" customHeight="1" outlineLevel="1" x14ac:dyDescent="0.2">
      <c r="A30" s="74" t="s">
        <v>46</v>
      </c>
      <c r="B30" s="79"/>
      <c r="C30" s="75"/>
      <c r="D30" s="75"/>
      <c r="E30" s="76"/>
      <c r="F30" s="86">
        <v>0</v>
      </c>
      <c r="G30" s="87">
        <v>0</v>
      </c>
      <c r="H30" s="87">
        <v>0</v>
      </c>
      <c r="I30" s="87">
        <v>0</v>
      </c>
      <c r="J30" s="26">
        <v>0</v>
      </c>
      <c r="K30" s="86">
        <v>0</v>
      </c>
      <c r="L30" s="87">
        <v>0</v>
      </c>
      <c r="M30" s="87">
        <v>0</v>
      </c>
      <c r="N30" s="87">
        <v>0</v>
      </c>
      <c r="O30" s="36">
        <v>0</v>
      </c>
      <c r="P30" s="80">
        <v>0</v>
      </c>
      <c r="Q30" s="80">
        <v>0</v>
      </c>
      <c r="R30" s="81">
        <v>0</v>
      </c>
      <c r="S30" s="82">
        <v>0</v>
      </c>
      <c r="T30" s="38">
        <v>0</v>
      </c>
      <c r="U30" s="18">
        <v>0</v>
      </c>
      <c r="V30" s="19">
        <v>0</v>
      </c>
      <c r="W30" s="19">
        <v>0</v>
      </c>
      <c r="X30" s="19">
        <v>0</v>
      </c>
      <c r="Y30" s="36">
        <v>0</v>
      </c>
    </row>
    <row r="31" spans="1:25" s="73" customFormat="1" ht="14.25" hidden="1" customHeight="1" outlineLevel="1" x14ac:dyDescent="0.2">
      <c r="A31" s="74" t="s">
        <v>47</v>
      </c>
      <c r="B31" s="79"/>
      <c r="C31" s="75"/>
      <c r="D31" s="75"/>
      <c r="E31" s="76"/>
      <c r="F31" s="86">
        <v>0</v>
      </c>
      <c r="G31" s="87">
        <v>0</v>
      </c>
      <c r="H31" s="87">
        <v>0</v>
      </c>
      <c r="I31" s="87">
        <v>0</v>
      </c>
      <c r="J31" s="26">
        <v>0</v>
      </c>
      <c r="K31" s="86">
        <v>0</v>
      </c>
      <c r="L31" s="87">
        <v>0</v>
      </c>
      <c r="M31" s="87">
        <v>0</v>
      </c>
      <c r="N31" s="87">
        <v>0</v>
      </c>
      <c r="O31" s="36">
        <v>0</v>
      </c>
      <c r="P31" s="80">
        <v>0</v>
      </c>
      <c r="Q31" s="80">
        <v>0</v>
      </c>
      <c r="R31" s="81">
        <v>0</v>
      </c>
      <c r="S31" s="82">
        <v>0</v>
      </c>
      <c r="T31" s="38">
        <v>0</v>
      </c>
      <c r="U31" s="18">
        <v>0</v>
      </c>
      <c r="V31" s="19">
        <v>0</v>
      </c>
      <c r="W31" s="19">
        <v>0</v>
      </c>
      <c r="X31" s="19">
        <v>0</v>
      </c>
      <c r="Y31" s="36">
        <v>0</v>
      </c>
    </row>
    <row r="32" spans="1:25" s="73" customFormat="1" ht="16.5" hidden="1" customHeight="1" outlineLevel="1" x14ac:dyDescent="0.2">
      <c r="A32" s="74" t="s">
        <v>48</v>
      </c>
      <c r="B32" s="79"/>
      <c r="C32" s="75"/>
      <c r="D32" s="75"/>
      <c r="E32" s="76"/>
      <c r="F32" s="86">
        <v>0</v>
      </c>
      <c r="G32" s="87">
        <v>0</v>
      </c>
      <c r="H32" s="87">
        <v>0</v>
      </c>
      <c r="I32" s="87">
        <v>0</v>
      </c>
      <c r="J32" s="26">
        <v>0</v>
      </c>
      <c r="K32" s="86">
        <v>0</v>
      </c>
      <c r="L32" s="87">
        <v>0</v>
      </c>
      <c r="M32" s="87">
        <v>0</v>
      </c>
      <c r="N32" s="87">
        <v>0</v>
      </c>
      <c r="O32" s="36">
        <v>0</v>
      </c>
      <c r="P32" s="80">
        <v>0</v>
      </c>
      <c r="Q32" s="80">
        <v>0</v>
      </c>
      <c r="R32" s="81">
        <v>0</v>
      </c>
      <c r="S32" s="82">
        <v>0</v>
      </c>
      <c r="T32" s="38">
        <v>0</v>
      </c>
      <c r="U32" s="18">
        <v>0</v>
      </c>
      <c r="V32" s="19">
        <v>0</v>
      </c>
      <c r="W32" s="19">
        <v>0</v>
      </c>
      <c r="X32" s="19">
        <v>0</v>
      </c>
      <c r="Y32" s="36">
        <v>0</v>
      </c>
    </row>
    <row r="33" spans="1:25" s="73" customFormat="1" ht="16.5" hidden="1" customHeight="1" outlineLevel="1" x14ac:dyDescent="0.2">
      <c r="A33" s="211" t="s">
        <v>81</v>
      </c>
      <c r="B33" s="212"/>
      <c r="C33" s="212"/>
      <c r="D33" s="213"/>
      <c r="E33" s="76"/>
      <c r="F33" s="86"/>
      <c r="G33" s="87"/>
      <c r="H33" s="87"/>
      <c r="I33" s="87"/>
      <c r="J33" s="26"/>
      <c r="K33" s="131"/>
      <c r="L33" s="131"/>
      <c r="M33" s="131"/>
      <c r="N33" s="131"/>
      <c r="O33" s="36"/>
      <c r="P33" s="80"/>
      <c r="Q33" s="145"/>
      <c r="R33" s="81"/>
      <c r="S33" s="82"/>
      <c r="T33" s="38"/>
      <c r="U33" s="18"/>
      <c r="V33" s="34"/>
      <c r="W33" s="34"/>
      <c r="X33" s="34"/>
      <c r="Y33" s="36"/>
    </row>
    <row r="34" spans="1:25" s="73" customFormat="1" ht="24.75" hidden="1" customHeight="1" x14ac:dyDescent="0.2">
      <c r="A34" s="74" t="s">
        <v>43</v>
      </c>
      <c r="B34" s="79"/>
      <c r="C34" s="75"/>
      <c r="D34" s="75"/>
      <c r="E34" s="76"/>
      <c r="F34" s="18"/>
      <c r="G34" s="19"/>
      <c r="H34" s="19"/>
      <c r="I34" s="19">
        <v>0</v>
      </c>
      <c r="J34" s="26">
        <v>0</v>
      </c>
      <c r="K34" s="18"/>
      <c r="L34" s="19"/>
      <c r="M34" s="19"/>
      <c r="N34" s="19">
        <v>0</v>
      </c>
      <c r="O34" s="36">
        <v>0</v>
      </c>
      <c r="P34" s="80">
        <v>0</v>
      </c>
      <c r="Q34" s="80">
        <v>0</v>
      </c>
      <c r="R34" s="81">
        <v>0</v>
      </c>
      <c r="S34" s="82">
        <v>0</v>
      </c>
      <c r="T34" s="38">
        <v>0</v>
      </c>
      <c r="U34" s="18">
        <v>0</v>
      </c>
      <c r="V34" s="19">
        <v>0</v>
      </c>
      <c r="W34" s="19">
        <v>0</v>
      </c>
      <c r="X34" s="19">
        <v>0</v>
      </c>
      <c r="Y34" s="36">
        <v>0</v>
      </c>
    </row>
    <row r="35" spans="1:25" s="73" customFormat="1" ht="16.5" hidden="1" customHeight="1" outlineLevel="1" x14ac:dyDescent="0.2">
      <c r="A35" s="211" t="s">
        <v>82</v>
      </c>
      <c r="B35" s="212"/>
      <c r="C35" s="212"/>
      <c r="D35" s="213"/>
      <c r="E35" s="76"/>
      <c r="F35" s="86"/>
      <c r="G35" s="87"/>
      <c r="H35" s="87"/>
      <c r="I35" s="87"/>
      <c r="J35" s="26"/>
      <c r="K35" s="131"/>
      <c r="L35" s="131"/>
      <c r="M35" s="131"/>
      <c r="N35" s="131"/>
      <c r="O35" s="36"/>
      <c r="P35" s="80"/>
      <c r="Q35" s="145"/>
      <c r="R35" s="81"/>
      <c r="S35" s="82"/>
      <c r="T35" s="38"/>
      <c r="U35" s="18"/>
      <c r="V35" s="34"/>
      <c r="W35" s="34"/>
      <c r="X35" s="34"/>
      <c r="Y35" s="36"/>
    </row>
    <row r="36" spans="1:25" s="73" customFormat="1" ht="24.75" hidden="1" customHeight="1" x14ac:dyDescent="0.2">
      <c r="A36" s="74" t="s">
        <v>43</v>
      </c>
      <c r="B36" s="79"/>
      <c r="C36" s="75"/>
      <c r="D36" s="75"/>
      <c r="E36" s="76"/>
      <c r="F36" s="18"/>
      <c r="G36" s="19"/>
      <c r="H36" s="19"/>
      <c r="I36" s="19">
        <v>0</v>
      </c>
      <c r="J36" s="26">
        <v>0</v>
      </c>
      <c r="K36" s="18"/>
      <c r="L36" s="19"/>
      <c r="M36" s="19"/>
      <c r="N36" s="19">
        <v>0</v>
      </c>
      <c r="O36" s="36">
        <v>0</v>
      </c>
      <c r="P36" s="80">
        <v>0</v>
      </c>
      <c r="Q36" s="80">
        <v>0</v>
      </c>
      <c r="R36" s="81">
        <v>0</v>
      </c>
      <c r="S36" s="82">
        <v>0</v>
      </c>
      <c r="T36" s="38">
        <v>0</v>
      </c>
      <c r="U36" s="18">
        <v>0</v>
      </c>
      <c r="V36" s="19">
        <v>0</v>
      </c>
      <c r="W36" s="19">
        <v>0</v>
      </c>
      <c r="X36" s="19">
        <v>0</v>
      </c>
      <c r="Y36" s="36">
        <v>0</v>
      </c>
    </row>
    <row r="37" spans="1:25" s="73" customFormat="1" ht="18.600000000000001" customHeight="1" x14ac:dyDescent="0.2">
      <c r="A37" s="206"/>
      <c r="B37" s="207"/>
      <c r="C37" s="207"/>
      <c r="D37" s="207"/>
      <c r="E37" s="77" t="s">
        <v>91</v>
      </c>
      <c r="F37" s="78">
        <v>9.4149999999999991</v>
      </c>
      <c r="G37" s="78">
        <v>1051.6400000000001</v>
      </c>
      <c r="H37" s="78">
        <v>1547.28</v>
      </c>
      <c r="I37" s="78">
        <v>0</v>
      </c>
      <c r="J37" s="78">
        <v>2608.335</v>
      </c>
      <c r="K37" s="23">
        <v>1.252</v>
      </c>
      <c r="L37" s="23">
        <v>140.018</v>
      </c>
      <c r="M37" s="23">
        <v>361.51400000000001</v>
      </c>
      <c r="N37" s="23">
        <v>0</v>
      </c>
      <c r="O37" s="23">
        <v>502.78400000000005</v>
      </c>
      <c r="P37" s="78">
        <v>9.15212</v>
      </c>
      <c r="Q37" s="78">
        <v>1023.53158</v>
      </c>
      <c r="R37" s="78">
        <v>1547.2799200000002</v>
      </c>
      <c r="S37" s="78">
        <v>0</v>
      </c>
      <c r="T37" s="48">
        <v>2579.96362</v>
      </c>
      <c r="U37" s="78">
        <v>8.7389600000000005</v>
      </c>
      <c r="V37" s="23">
        <v>977.32564000000002</v>
      </c>
      <c r="W37" s="23">
        <v>1380.9834800000001</v>
      </c>
      <c r="X37" s="23">
        <v>0</v>
      </c>
      <c r="Y37" s="135">
        <v>2367.04808</v>
      </c>
    </row>
    <row r="38" spans="1:25" s="73" customFormat="1" ht="18.600000000000001" customHeight="1" x14ac:dyDescent="0.2">
      <c r="A38" s="206"/>
      <c r="B38" s="207"/>
      <c r="C38" s="207"/>
      <c r="D38" s="207"/>
      <c r="E38" s="77" t="s">
        <v>95</v>
      </c>
      <c r="F38" s="78">
        <v>10.136999999999999</v>
      </c>
      <c r="G38" s="78">
        <v>1334.633</v>
      </c>
      <c r="H38" s="78">
        <v>3062.4169999999999</v>
      </c>
      <c r="I38" s="78">
        <v>0</v>
      </c>
      <c r="J38" s="78">
        <v>4407.1869999999999</v>
      </c>
      <c r="K38" s="23">
        <v>1.3480000000000001</v>
      </c>
      <c r="L38" s="23">
        <v>177.65</v>
      </c>
      <c r="M38" s="23">
        <v>715.51800000000003</v>
      </c>
      <c r="N38" s="23">
        <v>0</v>
      </c>
      <c r="O38" s="23">
        <v>894.51600000000008</v>
      </c>
      <c r="P38" s="78">
        <v>9.8538800000000002</v>
      </c>
      <c r="Q38" s="78">
        <v>1023.53158</v>
      </c>
      <c r="R38" s="78">
        <v>1547.2799200000002</v>
      </c>
      <c r="S38" s="78">
        <v>0</v>
      </c>
      <c r="T38" s="48">
        <v>2580.6653799999999</v>
      </c>
      <c r="U38" s="78">
        <v>9.409040000000001</v>
      </c>
      <c r="V38" s="23">
        <v>1239.9970000000001</v>
      </c>
      <c r="W38" s="23">
        <v>2733.2787600000001</v>
      </c>
      <c r="X38" s="23">
        <v>0</v>
      </c>
      <c r="Y38" s="135">
        <v>3982.6848</v>
      </c>
    </row>
    <row r="39" spans="1:25" s="73" customFormat="1" ht="24" hidden="1" customHeight="1" x14ac:dyDescent="0.2">
      <c r="A39" s="166" t="s">
        <v>23</v>
      </c>
      <c r="B39" s="167"/>
      <c r="C39" s="167"/>
      <c r="D39" s="167"/>
      <c r="E39" s="168"/>
      <c r="F39" s="176"/>
      <c r="G39" s="177"/>
      <c r="H39" s="177"/>
      <c r="I39" s="177"/>
      <c r="J39" s="178"/>
      <c r="K39" s="176"/>
      <c r="L39" s="177"/>
      <c r="M39" s="177"/>
      <c r="N39" s="177"/>
      <c r="O39" s="178"/>
      <c r="P39" s="176"/>
      <c r="Q39" s="177"/>
      <c r="R39" s="177"/>
      <c r="S39" s="177"/>
      <c r="T39" s="177"/>
      <c r="U39" s="176"/>
      <c r="V39" s="177"/>
      <c r="W39" s="177"/>
      <c r="X39" s="177"/>
      <c r="Y39" s="178"/>
    </row>
    <row r="40" spans="1:25" s="73" customFormat="1" ht="22.5" hidden="1" customHeight="1" outlineLevel="1" x14ac:dyDescent="0.2">
      <c r="A40" s="74" t="s">
        <v>49</v>
      </c>
      <c r="B40" s="75" t="s">
        <v>69</v>
      </c>
      <c r="C40" s="75"/>
      <c r="D40" s="75"/>
      <c r="E40" s="88" t="s">
        <v>102</v>
      </c>
      <c r="F40" s="18">
        <v>0</v>
      </c>
      <c r="G40" s="19">
        <v>0</v>
      </c>
      <c r="H40" s="19">
        <v>0</v>
      </c>
      <c r="I40" s="19">
        <v>0</v>
      </c>
      <c r="J40" s="26">
        <v>0</v>
      </c>
      <c r="K40" s="18">
        <v>0</v>
      </c>
      <c r="L40" s="19">
        <v>0</v>
      </c>
      <c r="M40" s="19">
        <v>0</v>
      </c>
      <c r="N40" s="35">
        <v>0</v>
      </c>
      <c r="O40" s="36">
        <v>0</v>
      </c>
      <c r="P40" s="18">
        <v>0</v>
      </c>
      <c r="Q40" s="19">
        <v>0</v>
      </c>
      <c r="R40" s="19">
        <v>0</v>
      </c>
      <c r="S40" s="19">
        <v>0</v>
      </c>
      <c r="T40" s="38">
        <v>0</v>
      </c>
      <c r="U40" s="18">
        <v>0</v>
      </c>
      <c r="V40" s="19">
        <v>0</v>
      </c>
      <c r="W40" s="19">
        <v>0</v>
      </c>
      <c r="X40" s="35">
        <v>0</v>
      </c>
      <c r="Y40" s="36">
        <v>0</v>
      </c>
    </row>
    <row r="41" spans="1:25" s="73" customFormat="1" ht="29.25" hidden="1" customHeight="1" outlineLevel="1" x14ac:dyDescent="0.2">
      <c r="A41" s="74" t="s">
        <v>71</v>
      </c>
      <c r="B41" s="75"/>
      <c r="C41" s="75"/>
      <c r="D41" s="75"/>
      <c r="E41" s="88" t="s">
        <v>103</v>
      </c>
      <c r="F41" s="18"/>
      <c r="G41" s="19"/>
      <c r="H41" s="19">
        <v>0</v>
      </c>
      <c r="I41" s="19">
        <v>0</v>
      </c>
      <c r="J41" s="26">
        <v>0</v>
      </c>
      <c r="K41" s="18">
        <v>0</v>
      </c>
      <c r="L41" s="19"/>
      <c r="M41" s="19">
        <v>0</v>
      </c>
      <c r="N41" s="35">
        <v>0</v>
      </c>
      <c r="O41" s="36">
        <v>0</v>
      </c>
      <c r="P41" s="18"/>
      <c r="Q41" s="19"/>
      <c r="R41" s="19">
        <v>0</v>
      </c>
      <c r="S41" s="19">
        <v>0</v>
      </c>
      <c r="T41" s="38">
        <v>0</v>
      </c>
      <c r="U41" s="18"/>
      <c r="V41" s="19"/>
      <c r="W41" s="19">
        <v>0</v>
      </c>
      <c r="X41" s="35">
        <v>0</v>
      </c>
      <c r="Y41" s="36">
        <v>0</v>
      </c>
    </row>
    <row r="42" spans="1:25" s="73" customFormat="1" ht="14.25" hidden="1" customHeight="1" x14ac:dyDescent="0.2">
      <c r="A42" s="218" t="s">
        <v>16</v>
      </c>
      <c r="B42" s="219"/>
      <c r="C42" s="219"/>
      <c r="D42" s="219"/>
      <c r="E42" s="89" t="s">
        <v>24</v>
      </c>
      <c r="F42" s="78">
        <v>0</v>
      </c>
      <c r="G42" s="37">
        <v>0</v>
      </c>
      <c r="H42" s="37">
        <v>0</v>
      </c>
      <c r="I42" s="37">
        <v>0</v>
      </c>
      <c r="J42" s="26">
        <v>0</v>
      </c>
      <c r="K42" s="78">
        <v>0</v>
      </c>
      <c r="L42" s="37">
        <v>0</v>
      </c>
      <c r="M42" s="37">
        <v>0</v>
      </c>
      <c r="N42" s="37">
        <v>0</v>
      </c>
      <c r="O42" s="26">
        <v>0</v>
      </c>
      <c r="P42" s="78">
        <v>0</v>
      </c>
      <c r="Q42" s="37">
        <v>0</v>
      </c>
      <c r="R42" s="37">
        <v>0</v>
      </c>
      <c r="S42" s="37">
        <v>0</v>
      </c>
      <c r="T42" s="38">
        <v>0</v>
      </c>
      <c r="U42" s="78">
        <v>0</v>
      </c>
      <c r="V42" s="37">
        <v>0</v>
      </c>
      <c r="W42" s="37">
        <v>0</v>
      </c>
      <c r="X42" s="37">
        <v>0</v>
      </c>
      <c r="Y42" s="26">
        <v>0</v>
      </c>
    </row>
    <row r="43" spans="1:25" s="73" customFormat="1" ht="15.75" customHeight="1" x14ac:dyDescent="0.2">
      <c r="A43" s="196" t="s">
        <v>10</v>
      </c>
      <c r="B43" s="167"/>
      <c r="C43" s="167"/>
      <c r="D43" s="167"/>
      <c r="E43" s="217"/>
      <c r="F43" s="176"/>
      <c r="G43" s="177"/>
      <c r="H43" s="177"/>
      <c r="I43" s="177"/>
      <c r="J43" s="178"/>
      <c r="K43" s="176"/>
      <c r="L43" s="177"/>
      <c r="M43" s="177"/>
      <c r="N43" s="177"/>
      <c r="O43" s="178"/>
      <c r="P43" s="176"/>
      <c r="Q43" s="177"/>
      <c r="R43" s="177"/>
      <c r="S43" s="177"/>
      <c r="T43" s="177"/>
      <c r="U43" s="176"/>
      <c r="V43" s="177"/>
      <c r="W43" s="177"/>
      <c r="X43" s="177"/>
      <c r="Y43" s="178"/>
    </row>
    <row r="44" spans="1:25" s="73" customFormat="1" ht="36.75" hidden="1" customHeight="1" x14ac:dyDescent="0.2">
      <c r="A44" s="90" t="s">
        <v>50</v>
      </c>
      <c r="B44" s="75"/>
      <c r="C44" s="139"/>
      <c r="D44" s="139"/>
      <c r="E44" s="91" t="s">
        <v>92</v>
      </c>
      <c r="F44" s="78"/>
      <c r="G44" s="37"/>
      <c r="H44" s="37"/>
      <c r="I44" s="85"/>
      <c r="J44" s="29">
        <v>0</v>
      </c>
      <c r="K44" s="21"/>
      <c r="L44" s="24"/>
      <c r="M44" s="24"/>
      <c r="N44" s="49"/>
      <c r="O44" s="36">
        <v>0</v>
      </c>
      <c r="P44" s="78"/>
      <c r="Q44" s="37"/>
      <c r="R44" s="37"/>
      <c r="S44" s="35">
        <v>0</v>
      </c>
      <c r="T44" s="38">
        <v>0</v>
      </c>
      <c r="U44" s="18"/>
      <c r="V44" s="19"/>
      <c r="W44" s="19"/>
      <c r="X44" s="35">
        <v>0</v>
      </c>
      <c r="Y44" s="36">
        <v>0</v>
      </c>
    </row>
    <row r="45" spans="1:25" s="73" customFormat="1" ht="19.5" customHeight="1" x14ac:dyDescent="0.2">
      <c r="A45" s="132" t="s">
        <v>51</v>
      </c>
      <c r="B45" s="75"/>
      <c r="C45" s="139"/>
      <c r="D45" s="139"/>
      <c r="E45" s="91" t="s">
        <v>93</v>
      </c>
      <c r="F45" s="78"/>
      <c r="G45" s="37"/>
      <c r="H45" s="37"/>
      <c r="I45" s="85">
        <v>86.850999999999999</v>
      </c>
      <c r="J45" s="29">
        <v>86.850999999999999</v>
      </c>
      <c r="K45" s="21"/>
      <c r="L45" s="24"/>
      <c r="M45" s="24"/>
      <c r="N45" s="49">
        <v>5.21</v>
      </c>
      <c r="O45" s="36">
        <v>5.21</v>
      </c>
      <c r="P45" s="78"/>
      <c r="Q45" s="37"/>
      <c r="R45" s="37"/>
      <c r="S45" s="35"/>
      <c r="T45" s="38"/>
      <c r="U45" s="18"/>
      <c r="V45" s="19"/>
      <c r="W45" s="19"/>
      <c r="X45" s="35">
        <v>76.639099999999999</v>
      </c>
      <c r="Y45" s="36">
        <v>76.639099999999999</v>
      </c>
    </row>
    <row r="46" spans="1:25" s="73" customFormat="1" ht="19.5" customHeight="1" x14ac:dyDescent="0.2">
      <c r="A46" s="90" t="s">
        <v>52</v>
      </c>
      <c r="B46" s="75"/>
      <c r="C46" s="139"/>
      <c r="D46" s="139"/>
      <c r="E46" s="91" t="s">
        <v>94</v>
      </c>
      <c r="F46" s="78"/>
      <c r="G46" s="37">
        <v>1085.684</v>
      </c>
      <c r="H46" s="37"/>
      <c r="I46" s="85">
        <v>1622.875</v>
      </c>
      <c r="J46" s="29">
        <v>2708.5590000000002</v>
      </c>
      <c r="K46" s="21"/>
      <c r="L46" s="24">
        <v>65.128</v>
      </c>
      <c r="M46" s="24"/>
      <c r="N46" s="49">
        <v>97.352999999999994</v>
      </c>
      <c r="O46" s="36">
        <v>162.48099999999999</v>
      </c>
      <c r="P46" s="78"/>
      <c r="Q46" s="37"/>
      <c r="R46" s="37"/>
      <c r="S46" s="35"/>
      <c r="T46" s="38"/>
      <c r="U46" s="18"/>
      <c r="V46" s="19">
        <v>958.03288000000009</v>
      </c>
      <c r="W46" s="19"/>
      <c r="X46" s="35">
        <v>1432.0626299999999</v>
      </c>
      <c r="Y46" s="36">
        <v>2390.0955100000001</v>
      </c>
    </row>
    <row r="47" spans="1:25" s="73" customFormat="1" ht="32.25" hidden="1" customHeight="1" outlineLevel="1" x14ac:dyDescent="0.2">
      <c r="A47" s="90" t="s">
        <v>51</v>
      </c>
      <c r="B47" s="75" t="s">
        <v>75</v>
      </c>
      <c r="C47" s="139"/>
      <c r="D47" s="139"/>
      <c r="E47" s="91" t="s">
        <v>77</v>
      </c>
      <c r="F47" s="78"/>
      <c r="G47" s="37"/>
      <c r="H47" s="37"/>
      <c r="I47" s="19"/>
      <c r="J47" s="26">
        <v>0</v>
      </c>
      <c r="K47" s="23"/>
      <c r="L47" s="37"/>
      <c r="M47" s="37"/>
      <c r="N47" s="35"/>
      <c r="O47" s="36">
        <v>0</v>
      </c>
      <c r="P47" s="78"/>
      <c r="Q47" s="37"/>
      <c r="R47" s="37"/>
      <c r="S47" s="35"/>
      <c r="T47" s="38">
        <v>0</v>
      </c>
      <c r="U47" s="18"/>
      <c r="V47" s="19"/>
      <c r="W47" s="19"/>
      <c r="X47" s="35"/>
      <c r="Y47" s="36">
        <v>0</v>
      </c>
    </row>
    <row r="48" spans="1:25" s="73" customFormat="1" ht="23.25" customHeight="1" outlineLevel="1" x14ac:dyDescent="0.2">
      <c r="A48" s="90" t="s">
        <v>52</v>
      </c>
      <c r="B48" s="75" t="s">
        <v>68</v>
      </c>
      <c r="C48" s="139"/>
      <c r="D48" s="139"/>
      <c r="E48" s="91" t="s">
        <v>97</v>
      </c>
      <c r="F48" s="78"/>
      <c r="G48" s="37"/>
      <c r="H48" s="37"/>
      <c r="I48" s="19">
        <v>36.981175</v>
      </c>
      <c r="J48" s="26">
        <v>36.981175</v>
      </c>
      <c r="K48" s="23"/>
      <c r="L48" s="37"/>
      <c r="M48" s="37"/>
      <c r="N48" s="35">
        <v>4.9224450000000006</v>
      </c>
      <c r="O48" s="36">
        <v>4.9224450000000006</v>
      </c>
      <c r="P48" s="78"/>
      <c r="Q48" s="37"/>
      <c r="R48" s="37"/>
      <c r="S48" s="35">
        <v>0</v>
      </c>
      <c r="T48" s="38">
        <v>0</v>
      </c>
      <c r="U48" s="18"/>
      <c r="V48" s="19"/>
      <c r="W48" s="19"/>
      <c r="X48" s="35">
        <v>34.358666100000001</v>
      </c>
      <c r="Y48" s="36">
        <v>34.358666100000001</v>
      </c>
    </row>
    <row r="49" spans="1:25" s="73" customFormat="1" ht="33" hidden="1" customHeight="1" x14ac:dyDescent="0.2">
      <c r="A49" s="90" t="s">
        <v>53</v>
      </c>
      <c r="B49" s="75" t="s">
        <v>68</v>
      </c>
      <c r="C49" s="92"/>
      <c r="D49" s="139"/>
      <c r="E49" s="91" t="s">
        <v>104</v>
      </c>
      <c r="F49" s="78"/>
      <c r="G49" s="37"/>
      <c r="H49" s="37"/>
      <c r="I49" s="19"/>
      <c r="J49" s="26">
        <v>0</v>
      </c>
      <c r="K49" s="78"/>
      <c r="L49" s="37"/>
      <c r="M49" s="37"/>
      <c r="N49" s="19"/>
      <c r="O49" s="36">
        <v>0</v>
      </c>
      <c r="P49" s="78"/>
      <c r="Q49" s="37"/>
      <c r="R49" s="37"/>
      <c r="S49" s="19"/>
      <c r="T49" s="38">
        <v>0</v>
      </c>
      <c r="U49" s="18">
        <v>0</v>
      </c>
      <c r="V49" s="19">
        <v>0</v>
      </c>
      <c r="W49" s="19">
        <v>0</v>
      </c>
      <c r="X49" s="35"/>
      <c r="Y49" s="36">
        <v>0</v>
      </c>
    </row>
    <row r="50" spans="1:25" s="73" customFormat="1" ht="40.5" hidden="1" customHeight="1" outlineLevel="1" x14ac:dyDescent="0.2">
      <c r="A50" s="90" t="s">
        <v>54</v>
      </c>
      <c r="B50" s="75" t="s">
        <v>75</v>
      </c>
      <c r="C50" s="139"/>
      <c r="D50" s="139"/>
      <c r="E50" s="91" t="s">
        <v>105</v>
      </c>
      <c r="F50" s="78"/>
      <c r="G50" s="37"/>
      <c r="H50" s="37"/>
      <c r="I50" s="19"/>
      <c r="J50" s="26">
        <v>0</v>
      </c>
      <c r="K50" s="23"/>
      <c r="L50" s="37"/>
      <c r="M50" s="37"/>
      <c r="N50" s="19">
        <v>0</v>
      </c>
      <c r="O50" s="36">
        <v>0</v>
      </c>
      <c r="P50" s="78"/>
      <c r="Q50" s="37"/>
      <c r="R50" s="37"/>
      <c r="S50" s="19">
        <v>0</v>
      </c>
      <c r="T50" s="38">
        <v>0</v>
      </c>
      <c r="U50" s="18">
        <v>0</v>
      </c>
      <c r="V50" s="19">
        <v>0</v>
      </c>
      <c r="W50" s="19">
        <v>0</v>
      </c>
      <c r="X50" s="19">
        <v>0</v>
      </c>
      <c r="Y50" s="36">
        <v>0</v>
      </c>
    </row>
    <row r="51" spans="1:25" s="73" customFormat="1" ht="27" hidden="1" customHeight="1" outlineLevel="1" collapsed="1" x14ac:dyDescent="0.2">
      <c r="A51" s="90" t="s">
        <v>55</v>
      </c>
      <c r="B51" s="139"/>
      <c r="C51" s="139"/>
      <c r="D51" s="139"/>
      <c r="E51" s="91" t="s">
        <v>106</v>
      </c>
      <c r="F51" s="78"/>
      <c r="G51" s="37"/>
      <c r="H51" s="37"/>
      <c r="I51" s="19"/>
      <c r="J51" s="26">
        <v>0</v>
      </c>
      <c r="K51" s="23"/>
      <c r="L51" s="37"/>
      <c r="M51" s="37"/>
      <c r="N51" s="19"/>
      <c r="O51" s="36">
        <v>0</v>
      </c>
      <c r="P51" s="78">
        <v>0</v>
      </c>
      <c r="Q51" s="37">
        <v>0</v>
      </c>
      <c r="R51" s="37">
        <v>0</v>
      </c>
      <c r="S51" s="19">
        <v>0</v>
      </c>
      <c r="T51" s="38">
        <v>0</v>
      </c>
      <c r="U51" s="18">
        <v>0</v>
      </c>
      <c r="V51" s="19">
        <v>0</v>
      </c>
      <c r="W51" s="19">
        <v>0</v>
      </c>
      <c r="X51" s="19">
        <v>0</v>
      </c>
      <c r="Y51" s="36">
        <v>0</v>
      </c>
    </row>
    <row r="52" spans="1:25" s="73" customFormat="1" ht="27" hidden="1" customHeight="1" x14ac:dyDescent="0.2">
      <c r="A52" s="90" t="s">
        <v>56</v>
      </c>
      <c r="B52" s="75" t="s">
        <v>75</v>
      </c>
      <c r="C52" s="139"/>
      <c r="D52" s="139"/>
      <c r="E52" s="91" t="s">
        <v>107</v>
      </c>
      <c r="F52" s="48">
        <v>0</v>
      </c>
      <c r="G52" s="48">
        <v>0</v>
      </c>
      <c r="H52" s="37"/>
      <c r="I52" s="19"/>
      <c r="J52" s="26">
        <v>0</v>
      </c>
      <c r="K52" s="48">
        <v>0</v>
      </c>
      <c r="L52" s="48">
        <v>0</v>
      </c>
      <c r="M52" s="37">
        <v>0</v>
      </c>
      <c r="N52" s="38">
        <v>0</v>
      </c>
      <c r="O52" s="36">
        <v>0</v>
      </c>
      <c r="P52" s="48">
        <v>0</v>
      </c>
      <c r="Q52" s="48">
        <v>0</v>
      </c>
      <c r="R52" s="37">
        <v>0</v>
      </c>
      <c r="S52" s="19">
        <v>0</v>
      </c>
      <c r="T52" s="38">
        <v>0</v>
      </c>
      <c r="U52" s="48">
        <v>0</v>
      </c>
      <c r="V52" s="48">
        <v>0</v>
      </c>
      <c r="W52" s="37">
        <v>0</v>
      </c>
      <c r="X52" s="38">
        <v>0</v>
      </c>
      <c r="Y52" s="36">
        <v>0</v>
      </c>
    </row>
    <row r="53" spans="1:25" s="73" customFormat="1" ht="27.75" customHeight="1" x14ac:dyDescent="0.2">
      <c r="A53" s="90" t="s">
        <v>70</v>
      </c>
      <c r="B53" s="75" t="s">
        <v>68</v>
      </c>
      <c r="C53" s="138"/>
      <c r="D53" s="139"/>
      <c r="E53" s="91" t="s">
        <v>108</v>
      </c>
      <c r="F53" s="48">
        <v>0.39</v>
      </c>
      <c r="G53" s="48">
        <v>51.25</v>
      </c>
      <c r="H53" s="37">
        <v>0</v>
      </c>
      <c r="I53" s="19">
        <v>0</v>
      </c>
      <c r="J53" s="26">
        <v>51.64</v>
      </c>
      <c r="K53" s="48">
        <v>5.1763200000000002E-2</v>
      </c>
      <c r="L53" s="48">
        <v>6.8217599999999994</v>
      </c>
      <c r="M53" s="37">
        <v>0</v>
      </c>
      <c r="N53" s="43">
        <v>0</v>
      </c>
      <c r="O53" s="36">
        <v>6.8735231999999993</v>
      </c>
      <c r="P53" s="48">
        <v>0.405336576</v>
      </c>
      <c r="Q53" s="48">
        <v>39.303612671999993</v>
      </c>
      <c r="R53" s="37">
        <v>0</v>
      </c>
      <c r="S53" s="19">
        <v>0</v>
      </c>
      <c r="T53" s="38">
        <v>39.708949247999996</v>
      </c>
      <c r="U53" s="48">
        <v>0.36130713600000003</v>
      </c>
      <c r="V53" s="48">
        <v>47.615884799999996</v>
      </c>
      <c r="W53" s="23">
        <v>0</v>
      </c>
      <c r="X53" s="43">
        <v>0</v>
      </c>
      <c r="Y53" s="36">
        <v>47.977191935999997</v>
      </c>
    </row>
    <row r="54" spans="1:25" s="73" customFormat="1" ht="22.9" customHeight="1" x14ac:dyDescent="0.2">
      <c r="A54" s="198"/>
      <c r="B54" s="199"/>
      <c r="C54" s="199"/>
      <c r="D54" s="200"/>
      <c r="E54" s="93" t="s">
        <v>11</v>
      </c>
      <c r="F54" s="78">
        <v>0.39</v>
      </c>
      <c r="G54" s="37">
        <v>1136.934</v>
      </c>
      <c r="H54" s="37">
        <v>0</v>
      </c>
      <c r="I54" s="37">
        <v>1746.707175</v>
      </c>
      <c r="J54" s="26">
        <v>2884.0311750000001</v>
      </c>
      <c r="K54" s="48">
        <v>5.1763200000000002E-2</v>
      </c>
      <c r="L54" s="37">
        <v>71.949759999999998</v>
      </c>
      <c r="M54" s="94">
        <v>0</v>
      </c>
      <c r="N54" s="23">
        <v>107.48544499999998</v>
      </c>
      <c r="O54" s="26">
        <v>179.48696819999998</v>
      </c>
      <c r="P54" s="78">
        <v>0.405336576</v>
      </c>
      <c r="Q54" s="37">
        <v>39.303612671999993</v>
      </c>
      <c r="R54" s="37">
        <v>0</v>
      </c>
      <c r="S54" s="37">
        <v>0</v>
      </c>
      <c r="T54" s="38">
        <v>39.708949247999996</v>
      </c>
      <c r="U54" s="78">
        <v>0.36130713600000003</v>
      </c>
      <c r="V54" s="37">
        <v>1005.6487648000001</v>
      </c>
      <c r="W54" s="37">
        <v>0</v>
      </c>
      <c r="X54" s="37">
        <v>1543.0603960999999</v>
      </c>
      <c r="Y54" s="36">
        <v>2549.070468036</v>
      </c>
    </row>
    <row r="55" spans="1:25" s="73" customFormat="1" ht="16.5" customHeight="1" x14ac:dyDescent="0.2">
      <c r="A55" s="198"/>
      <c r="B55" s="199"/>
      <c r="C55" s="199"/>
      <c r="D55" s="200"/>
      <c r="E55" s="95" t="s">
        <v>4</v>
      </c>
      <c r="F55" s="78">
        <v>10.526999999999999</v>
      </c>
      <c r="G55" s="78">
        <v>2471.567</v>
      </c>
      <c r="H55" s="78">
        <v>3062.4169999999999</v>
      </c>
      <c r="I55" s="78">
        <v>1746.707175</v>
      </c>
      <c r="J55" s="78">
        <v>7291.218175</v>
      </c>
      <c r="K55" s="78">
        <v>1.3997632</v>
      </c>
      <c r="L55" s="78">
        <v>249.59976</v>
      </c>
      <c r="M55" s="78">
        <v>715.51800000000003</v>
      </c>
      <c r="N55" s="78">
        <v>107.48544499999998</v>
      </c>
      <c r="O55" s="78">
        <v>1074.0029681999999</v>
      </c>
      <c r="P55" s="78">
        <v>10.259216576</v>
      </c>
      <c r="Q55" s="78">
        <v>1062.8351926719999</v>
      </c>
      <c r="R55" s="78">
        <v>1547.2799200000002</v>
      </c>
      <c r="S55" s="78">
        <v>0</v>
      </c>
      <c r="T55" s="48">
        <v>2620.3743292479999</v>
      </c>
      <c r="U55" s="78">
        <v>9.7703471360000016</v>
      </c>
      <c r="V55" s="78">
        <v>2245.6457648000001</v>
      </c>
      <c r="W55" s="78">
        <v>2733.2787600000001</v>
      </c>
      <c r="X55" s="78">
        <v>1543.0603960999999</v>
      </c>
      <c r="Y55" s="136">
        <v>6531.7552680360004</v>
      </c>
    </row>
    <row r="56" spans="1:25" s="73" customFormat="1" ht="25.5" customHeight="1" x14ac:dyDescent="0.2">
      <c r="A56" s="166" t="s">
        <v>12</v>
      </c>
      <c r="B56" s="167"/>
      <c r="C56" s="167"/>
      <c r="D56" s="167"/>
      <c r="E56" s="168"/>
      <c r="F56" s="176"/>
      <c r="G56" s="177"/>
      <c r="H56" s="177"/>
      <c r="I56" s="177"/>
      <c r="J56" s="178"/>
      <c r="K56" s="176"/>
      <c r="L56" s="177"/>
      <c r="M56" s="177"/>
      <c r="N56" s="177"/>
      <c r="O56" s="178"/>
      <c r="P56" s="176"/>
      <c r="Q56" s="177"/>
      <c r="R56" s="177"/>
      <c r="S56" s="177"/>
      <c r="T56" s="177"/>
      <c r="U56" s="176"/>
      <c r="V56" s="177"/>
      <c r="W56" s="177"/>
      <c r="X56" s="177"/>
      <c r="Y56" s="178"/>
    </row>
    <row r="57" spans="1:25" s="73" customFormat="1" ht="42" customHeight="1" x14ac:dyDescent="0.2">
      <c r="A57" s="90" t="s">
        <v>57</v>
      </c>
      <c r="B57" s="139"/>
      <c r="C57" s="139"/>
      <c r="D57" s="139"/>
      <c r="E57" s="96" t="s">
        <v>96</v>
      </c>
      <c r="F57" s="78">
        <v>0</v>
      </c>
      <c r="G57" s="37">
        <v>0</v>
      </c>
      <c r="H57" s="37">
        <v>0</v>
      </c>
      <c r="I57" s="19">
        <v>103.12</v>
      </c>
      <c r="J57" s="26">
        <v>103.12</v>
      </c>
      <c r="K57" s="23">
        <v>0</v>
      </c>
      <c r="L57" s="37">
        <v>0</v>
      </c>
      <c r="M57" s="37">
        <v>0</v>
      </c>
      <c r="N57" s="19">
        <v>15.3</v>
      </c>
      <c r="O57" s="36">
        <v>15.3</v>
      </c>
      <c r="P57" s="78">
        <v>0</v>
      </c>
      <c r="Q57" s="37">
        <v>0</v>
      </c>
      <c r="R57" s="37">
        <v>0</v>
      </c>
      <c r="S57" s="19">
        <v>38.799999999999997</v>
      </c>
      <c r="T57" s="38">
        <v>38.799999999999997</v>
      </c>
      <c r="U57" s="78">
        <v>0</v>
      </c>
      <c r="V57" s="37">
        <v>0</v>
      </c>
      <c r="W57" s="37">
        <v>0</v>
      </c>
      <c r="X57" s="19">
        <v>92.48</v>
      </c>
      <c r="Y57" s="36">
        <v>92.48</v>
      </c>
    </row>
    <row r="58" spans="1:25" s="73" customFormat="1" ht="42" customHeight="1" x14ac:dyDescent="0.2">
      <c r="A58" s="90" t="s">
        <v>57</v>
      </c>
      <c r="B58" s="139"/>
      <c r="C58" s="139"/>
      <c r="D58" s="139"/>
      <c r="E58" s="96" t="s">
        <v>78</v>
      </c>
      <c r="F58" s="78">
        <v>0</v>
      </c>
      <c r="G58" s="37">
        <v>0</v>
      </c>
      <c r="H58" s="37">
        <v>0</v>
      </c>
      <c r="I58" s="19">
        <v>156.03</v>
      </c>
      <c r="J58" s="26">
        <v>156.03</v>
      </c>
      <c r="K58" s="23">
        <v>0</v>
      </c>
      <c r="L58" s="37">
        <v>0</v>
      </c>
      <c r="M58" s="37">
        <v>0</v>
      </c>
      <c r="N58" s="19">
        <v>22.98</v>
      </c>
      <c r="O58" s="36">
        <v>22.98</v>
      </c>
      <c r="P58" s="78">
        <v>0</v>
      </c>
      <c r="Q58" s="37">
        <v>0</v>
      </c>
      <c r="R58" s="37">
        <v>0</v>
      </c>
      <c r="S58" s="19">
        <v>56.08</v>
      </c>
      <c r="T58" s="38">
        <v>56.08</v>
      </c>
      <c r="U58" s="78">
        <v>0</v>
      </c>
      <c r="V58" s="37">
        <v>0</v>
      </c>
      <c r="W58" s="37">
        <v>0</v>
      </c>
      <c r="X58" s="19">
        <v>139.78</v>
      </c>
      <c r="Y58" s="36">
        <v>139.78</v>
      </c>
    </row>
    <row r="59" spans="1:25" s="73" customFormat="1" ht="14.25" customHeight="1" x14ac:dyDescent="0.2">
      <c r="A59" s="214"/>
      <c r="B59" s="215"/>
      <c r="C59" s="215"/>
      <c r="D59" s="216"/>
      <c r="E59" s="93" t="s">
        <v>13</v>
      </c>
      <c r="F59" s="78">
        <v>0</v>
      </c>
      <c r="G59" s="37">
        <v>0</v>
      </c>
      <c r="H59" s="37">
        <v>0</v>
      </c>
      <c r="I59" s="37">
        <v>259.14999999999998</v>
      </c>
      <c r="J59" s="26">
        <v>259.14999999999998</v>
      </c>
      <c r="K59" s="23">
        <v>0</v>
      </c>
      <c r="L59" s="37">
        <v>0</v>
      </c>
      <c r="M59" s="37">
        <v>0</v>
      </c>
      <c r="N59" s="38">
        <v>38.28</v>
      </c>
      <c r="O59" s="36">
        <v>38.28</v>
      </c>
      <c r="P59" s="78">
        <v>0</v>
      </c>
      <c r="Q59" s="37">
        <v>0</v>
      </c>
      <c r="R59" s="37">
        <v>0</v>
      </c>
      <c r="S59" s="37">
        <v>94.88</v>
      </c>
      <c r="T59" s="38">
        <v>94.88</v>
      </c>
      <c r="U59" s="78">
        <v>0</v>
      </c>
      <c r="V59" s="37">
        <v>0</v>
      </c>
      <c r="W59" s="37">
        <v>0</v>
      </c>
      <c r="X59" s="38">
        <v>232.26</v>
      </c>
      <c r="Y59" s="36">
        <v>232.26</v>
      </c>
    </row>
    <row r="60" spans="1:25" s="73" customFormat="1" ht="26.45" customHeight="1" x14ac:dyDescent="0.2">
      <c r="A60" s="214"/>
      <c r="B60" s="215"/>
      <c r="C60" s="215"/>
      <c r="D60" s="216"/>
      <c r="E60" s="97" t="s">
        <v>18</v>
      </c>
      <c r="F60" s="78">
        <v>10.526999999999999</v>
      </c>
      <c r="G60" s="37">
        <v>2471.567</v>
      </c>
      <c r="H60" s="37">
        <v>3062.4169999999999</v>
      </c>
      <c r="I60" s="37">
        <v>2005.8571750000001</v>
      </c>
      <c r="J60" s="26">
        <v>7550.3681750000005</v>
      </c>
      <c r="K60" s="78">
        <v>1.3997632</v>
      </c>
      <c r="L60" s="37">
        <v>249.59976</v>
      </c>
      <c r="M60" s="37">
        <v>715.51800000000003</v>
      </c>
      <c r="N60" s="37">
        <v>145.765445</v>
      </c>
      <c r="O60" s="36">
        <v>1112.2829682000001</v>
      </c>
      <c r="P60" s="78">
        <v>10.259216576</v>
      </c>
      <c r="Q60" s="37">
        <v>1062.8351926719999</v>
      </c>
      <c r="R60" s="37">
        <v>1547.2799200000002</v>
      </c>
      <c r="S60" s="37">
        <v>94.88</v>
      </c>
      <c r="T60" s="38">
        <v>2715.2543292480004</v>
      </c>
      <c r="U60" s="78">
        <v>9.7703471360000016</v>
      </c>
      <c r="V60" s="37">
        <v>2245.6457648000001</v>
      </c>
      <c r="W60" s="37">
        <v>2733.2787600000001</v>
      </c>
      <c r="X60" s="37">
        <v>1775.3203960999999</v>
      </c>
      <c r="Y60" s="36">
        <v>6764.0152680360006</v>
      </c>
    </row>
    <row r="61" spans="1:25" s="73" customFormat="1" ht="26.25" customHeight="1" x14ac:dyDescent="0.2">
      <c r="A61" s="166" t="s">
        <v>19</v>
      </c>
      <c r="B61" s="167"/>
      <c r="C61" s="167"/>
      <c r="D61" s="167"/>
      <c r="E61" s="168"/>
      <c r="F61" s="176"/>
      <c r="G61" s="177"/>
      <c r="H61" s="177"/>
      <c r="I61" s="177"/>
      <c r="J61" s="178"/>
      <c r="K61" s="176"/>
      <c r="L61" s="177"/>
      <c r="M61" s="177"/>
      <c r="N61" s="177"/>
      <c r="O61" s="178"/>
      <c r="P61" s="176"/>
      <c r="Q61" s="177"/>
      <c r="R61" s="177"/>
      <c r="S61" s="177"/>
      <c r="T61" s="177"/>
      <c r="U61" s="176"/>
      <c r="V61" s="177"/>
      <c r="W61" s="177"/>
      <c r="X61" s="177"/>
      <c r="Y61" s="178"/>
    </row>
    <row r="62" spans="1:25" s="73" customFormat="1" ht="12.75" customHeight="1" x14ac:dyDescent="0.2">
      <c r="A62" s="90" t="s">
        <v>58</v>
      </c>
      <c r="B62" s="139"/>
      <c r="C62" s="139"/>
      <c r="D62" s="139"/>
      <c r="E62" s="91" t="s">
        <v>109</v>
      </c>
      <c r="F62" s="78">
        <v>0</v>
      </c>
      <c r="G62" s="37">
        <v>0</v>
      </c>
      <c r="H62" s="37">
        <v>0</v>
      </c>
      <c r="I62" s="19">
        <v>74.153000000000006</v>
      </c>
      <c r="J62" s="26">
        <v>74.153000000000006</v>
      </c>
      <c r="K62" s="23">
        <v>0</v>
      </c>
      <c r="L62" s="37">
        <v>0</v>
      </c>
      <c r="M62" s="37">
        <v>0</v>
      </c>
      <c r="N62" s="35">
        <v>18.773</v>
      </c>
      <c r="O62" s="36">
        <v>18.773</v>
      </c>
      <c r="P62" s="78">
        <v>0</v>
      </c>
      <c r="Q62" s="37">
        <v>0</v>
      </c>
      <c r="R62" s="37">
        <v>0</v>
      </c>
      <c r="S62" s="19">
        <v>74.153000000000006</v>
      </c>
      <c r="T62" s="38">
        <v>74.153000000000006</v>
      </c>
      <c r="U62" s="78">
        <v>0</v>
      </c>
      <c r="V62" s="37">
        <v>0</v>
      </c>
      <c r="W62" s="37">
        <v>0</v>
      </c>
      <c r="X62" s="37">
        <v>74.153000000000006</v>
      </c>
      <c r="Y62" s="36">
        <v>74.153000000000006</v>
      </c>
    </row>
    <row r="63" spans="1:25" s="73" customFormat="1" ht="22.5" hidden="1" customHeight="1" outlineLevel="1" x14ac:dyDescent="0.2">
      <c r="A63" s="90" t="s">
        <v>59</v>
      </c>
      <c r="B63" s="139"/>
      <c r="C63" s="139"/>
      <c r="D63" s="139"/>
      <c r="E63" s="91" t="s">
        <v>109</v>
      </c>
      <c r="F63" s="78">
        <v>0</v>
      </c>
      <c r="G63" s="37">
        <v>0</v>
      </c>
      <c r="H63" s="37">
        <v>0</v>
      </c>
      <c r="I63" s="19"/>
      <c r="J63" s="26">
        <v>0</v>
      </c>
      <c r="K63" s="23">
        <v>0</v>
      </c>
      <c r="L63" s="37">
        <v>0</v>
      </c>
      <c r="M63" s="37">
        <v>0</v>
      </c>
      <c r="N63" s="35">
        <v>0</v>
      </c>
      <c r="O63" s="36">
        <v>0</v>
      </c>
      <c r="P63" s="78">
        <v>0</v>
      </c>
      <c r="Q63" s="37">
        <v>0</v>
      </c>
      <c r="R63" s="37">
        <v>0</v>
      </c>
      <c r="S63" s="19">
        <v>0</v>
      </c>
      <c r="T63" s="38">
        <v>0</v>
      </c>
      <c r="U63" s="78">
        <v>0</v>
      </c>
      <c r="V63" s="37">
        <v>0</v>
      </c>
      <c r="W63" s="37">
        <v>0</v>
      </c>
      <c r="X63" s="37">
        <v>0</v>
      </c>
      <c r="Y63" s="36">
        <v>0</v>
      </c>
    </row>
    <row r="64" spans="1:25" s="73" customFormat="1" ht="12.75" hidden="1" customHeight="1" outlineLevel="1" x14ac:dyDescent="0.2">
      <c r="A64" s="90" t="s">
        <v>60</v>
      </c>
      <c r="B64" s="139"/>
      <c r="C64" s="139"/>
      <c r="D64" s="139"/>
      <c r="E64" s="91" t="s">
        <v>109</v>
      </c>
      <c r="F64" s="78">
        <v>0</v>
      </c>
      <c r="G64" s="37">
        <v>0</v>
      </c>
      <c r="H64" s="37">
        <v>0</v>
      </c>
      <c r="I64" s="19">
        <v>0</v>
      </c>
      <c r="J64" s="26">
        <v>0</v>
      </c>
      <c r="K64" s="23">
        <v>0</v>
      </c>
      <c r="L64" s="37">
        <v>0</v>
      </c>
      <c r="M64" s="37">
        <v>0</v>
      </c>
      <c r="N64" s="35">
        <v>0</v>
      </c>
      <c r="O64" s="36">
        <v>0</v>
      </c>
      <c r="P64" s="78">
        <v>0</v>
      </c>
      <c r="Q64" s="37">
        <v>0</v>
      </c>
      <c r="R64" s="37">
        <v>0</v>
      </c>
      <c r="S64" s="19">
        <v>0</v>
      </c>
      <c r="T64" s="38">
        <v>0</v>
      </c>
      <c r="U64" s="78">
        <v>0</v>
      </c>
      <c r="V64" s="37">
        <v>0</v>
      </c>
      <c r="W64" s="37">
        <v>0</v>
      </c>
      <c r="X64" s="37">
        <v>0</v>
      </c>
      <c r="Y64" s="36">
        <v>0</v>
      </c>
    </row>
    <row r="65" spans="1:25" s="73" customFormat="1" collapsed="1" x14ac:dyDescent="0.2">
      <c r="A65" s="90" t="s">
        <v>61</v>
      </c>
      <c r="B65" s="139"/>
      <c r="C65" s="139"/>
      <c r="D65" s="139"/>
      <c r="E65" s="91" t="s">
        <v>122</v>
      </c>
      <c r="F65" s="78">
        <v>0</v>
      </c>
      <c r="G65" s="37">
        <v>0</v>
      </c>
      <c r="H65" s="37">
        <v>0</v>
      </c>
      <c r="I65" s="19">
        <v>0</v>
      </c>
      <c r="J65" s="26">
        <v>0</v>
      </c>
      <c r="K65" s="23">
        <v>0</v>
      </c>
      <c r="L65" s="37">
        <v>0</v>
      </c>
      <c r="M65" s="37">
        <v>0</v>
      </c>
      <c r="N65" s="19">
        <v>0</v>
      </c>
      <c r="O65" s="36">
        <v>0</v>
      </c>
      <c r="P65" s="78">
        <v>0</v>
      </c>
      <c r="Q65" s="37">
        <v>0</v>
      </c>
      <c r="R65" s="37">
        <v>0</v>
      </c>
      <c r="S65" s="19">
        <v>0</v>
      </c>
      <c r="T65" s="38">
        <v>0</v>
      </c>
      <c r="U65" s="78">
        <v>0</v>
      </c>
      <c r="V65" s="37">
        <v>0</v>
      </c>
      <c r="W65" s="37">
        <v>0</v>
      </c>
      <c r="X65" s="19">
        <v>20</v>
      </c>
      <c r="Y65" s="36">
        <v>20</v>
      </c>
    </row>
    <row r="66" spans="1:25" s="73" customFormat="1" ht="12.75" hidden="1" customHeight="1" outlineLevel="1" x14ac:dyDescent="0.2">
      <c r="A66" s="90" t="s">
        <v>62</v>
      </c>
      <c r="B66" s="139"/>
      <c r="C66" s="139"/>
      <c r="D66" s="139"/>
      <c r="E66" s="91" t="s">
        <v>110</v>
      </c>
      <c r="F66" s="78">
        <v>0</v>
      </c>
      <c r="G66" s="37">
        <v>0</v>
      </c>
      <c r="H66" s="37">
        <v>0</v>
      </c>
      <c r="I66" s="19"/>
      <c r="J66" s="26">
        <v>0</v>
      </c>
      <c r="K66" s="23">
        <v>0</v>
      </c>
      <c r="L66" s="37">
        <v>0</v>
      </c>
      <c r="M66" s="37">
        <v>0</v>
      </c>
      <c r="N66" s="35">
        <v>0</v>
      </c>
      <c r="O66" s="36">
        <v>0</v>
      </c>
      <c r="P66" s="78">
        <v>0</v>
      </c>
      <c r="Q66" s="37">
        <v>0</v>
      </c>
      <c r="R66" s="37">
        <v>0</v>
      </c>
      <c r="S66" s="19"/>
      <c r="T66" s="38">
        <v>0</v>
      </c>
      <c r="U66" s="78">
        <v>0</v>
      </c>
      <c r="V66" s="37">
        <v>0</v>
      </c>
      <c r="W66" s="37">
        <v>0</v>
      </c>
      <c r="X66" s="37">
        <v>0</v>
      </c>
      <c r="Y66" s="36">
        <v>0</v>
      </c>
    </row>
    <row r="67" spans="1:25" s="73" customFormat="1" ht="12.75" hidden="1" customHeight="1" outlineLevel="1" x14ac:dyDescent="0.2">
      <c r="A67" s="90" t="s">
        <v>63</v>
      </c>
      <c r="B67" s="139"/>
      <c r="C67" s="139"/>
      <c r="D67" s="139"/>
      <c r="E67" s="91" t="s">
        <v>110</v>
      </c>
      <c r="F67" s="78">
        <v>0</v>
      </c>
      <c r="G67" s="37">
        <v>0</v>
      </c>
      <c r="H67" s="37">
        <v>0</v>
      </c>
      <c r="I67" s="19"/>
      <c r="J67" s="26">
        <v>0</v>
      </c>
      <c r="K67" s="23">
        <v>0</v>
      </c>
      <c r="L67" s="37">
        <v>0</v>
      </c>
      <c r="M67" s="37">
        <v>0</v>
      </c>
      <c r="N67" s="35">
        <v>0</v>
      </c>
      <c r="O67" s="36">
        <v>0</v>
      </c>
      <c r="P67" s="78">
        <v>0</v>
      </c>
      <c r="Q67" s="37">
        <v>0</v>
      </c>
      <c r="R67" s="37">
        <v>0</v>
      </c>
      <c r="S67" s="19"/>
      <c r="T67" s="38">
        <v>0</v>
      </c>
      <c r="U67" s="78">
        <v>0</v>
      </c>
      <c r="V67" s="37">
        <v>0</v>
      </c>
      <c r="W67" s="37">
        <v>0</v>
      </c>
      <c r="X67" s="37">
        <v>0</v>
      </c>
      <c r="Y67" s="36">
        <v>0</v>
      </c>
    </row>
    <row r="68" spans="1:25" s="73" customFormat="1" ht="12.75" hidden="1" customHeight="1" outlineLevel="1" x14ac:dyDescent="0.2">
      <c r="A68" s="90" t="s">
        <v>64</v>
      </c>
      <c r="B68" s="139"/>
      <c r="C68" s="139"/>
      <c r="D68" s="139"/>
      <c r="E68" s="91" t="s">
        <v>111</v>
      </c>
      <c r="F68" s="78">
        <v>0</v>
      </c>
      <c r="G68" s="37">
        <v>0</v>
      </c>
      <c r="H68" s="37">
        <v>0</v>
      </c>
      <c r="I68" s="19"/>
      <c r="J68" s="26">
        <v>0</v>
      </c>
      <c r="K68" s="23">
        <v>0</v>
      </c>
      <c r="L68" s="37">
        <v>0</v>
      </c>
      <c r="M68" s="37">
        <v>0</v>
      </c>
      <c r="N68" s="35">
        <v>0</v>
      </c>
      <c r="O68" s="36">
        <v>0</v>
      </c>
      <c r="P68" s="78">
        <v>0</v>
      </c>
      <c r="Q68" s="37">
        <v>0</v>
      </c>
      <c r="R68" s="37">
        <v>0</v>
      </c>
      <c r="S68" s="19"/>
      <c r="T68" s="38">
        <v>0</v>
      </c>
      <c r="U68" s="78">
        <v>0</v>
      </c>
      <c r="V68" s="37">
        <v>0</v>
      </c>
      <c r="W68" s="37">
        <v>0</v>
      </c>
      <c r="X68" s="37">
        <v>0</v>
      </c>
      <c r="Y68" s="36">
        <v>0</v>
      </c>
    </row>
    <row r="69" spans="1:25" s="73" customFormat="1" ht="12.75" hidden="1" customHeight="1" outlineLevel="1" x14ac:dyDescent="0.2">
      <c r="A69" s="90" t="s">
        <v>65</v>
      </c>
      <c r="B69" s="139"/>
      <c r="C69" s="139"/>
      <c r="D69" s="139"/>
      <c r="E69" s="91" t="s">
        <v>111</v>
      </c>
      <c r="F69" s="78">
        <v>0</v>
      </c>
      <c r="G69" s="37">
        <v>0</v>
      </c>
      <c r="H69" s="37">
        <v>0</v>
      </c>
      <c r="I69" s="19"/>
      <c r="J69" s="26">
        <v>0</v>
      </c>
      <c r="K69" s="23">
        <v>0</v>
      </c>
      <c r="L69" s="37">
        <v>0</v>
      </c>
      <c r="M69" s="37">
        <v>0</v>
      </c>
      <c r="N69" s="35">
        <v>0</v>
      </c>
      <c r="O69" s="36">
        <v>0</v>
      </c>
      <c r="P69" s="78">
        <v>0</v>
      </c>
      <c r="Q69" s="37">
        <v>0</v>
      </c>
      <c r="R69" s="37">
        <v>0</v>
      </c>
      <c r="S69" s="19"/>
      <c r="T69" s="38">
        <v>0</v>
      </c>
      <c r="U69" s="78">
        <v>0</v>
      </c>
      <c r="V69" s="37">
        <v>0</v>
      </c>
      <c r="W69" s="37">
        <v>0</v>
      </c>
      <c r="X69" s="37">
        <v>0</v>
      </c>
      <c r="Y69" s="36">
        <v>0</v>
      </c>
    </row>
    <row r="70" spans="1:25" s="73" customFormat="1" ht="12.75" hidden="1" customHeight="1" outlineLevel="1" x14ac:dyDescent="0.2">
      <c r="A70" s="90" t="s">
        <v>66</v>
      </c>
      <c r="B70" s="139"/>
      <c r="C70" s="139"/>
      <c r="D70" s="139"/>
      <c r="E70" s="91" t="s">
        <v>111</v>
      </c>
      <c r="F70" s="78">
        <v>0</v>
      </c>
      <c r="G70" s="37">
        <v>0</v>
      </c>
      <c r="H70" s="37">
        <v>0</v>
      </c>
      <c r="I70" s="19"/>
      <c r="J70" s="26">
        <v>0</v>
      </c>
      <c r="K70" s="23">
        <v>0</v>
      </c>
      <c r="L70" s="37">
        <v>0</v>
      </c>
      <c r="M70" s="37">
        <v>0</v>
      </c>
      <c r="N70" s="35">
        <v>0</v>
      </c>
      <c r="O70" s="36">
        <v>0</v>
      </c>
      <c r="P70" s="78">
        <v>0</v>
      </c>
      <c r="Q70" s="37">
        <v>0</v>
      </c>
      <c r="R70" s="37">
        <v>0</v>
      </c>
      <c r="S70" s="19"/>
      <c r="T70" s="38">
        <v>0</v>
      </c>
      <c r="U70" s="78">
        <v>0</v>
      </c>
      <c r="V70" s="37">
        <v>0</v>
      </c>
      <c r="W70" s="37">
        <v>0</v>
      </c>
      <c r="X70" s="37">
        <v>0</v>
      </c>
      <c r="Y70" s="36">
        <v>0</v>
      </c>
    </row>
    <row r="71" spans="1:25" s="73" customFormat="1" collapsed="1" x14ac:dyDescent="0.2">
      <c r="A71" s="157"/>
      <c r="B71" s="158"/>
      <c r="C71" s="158"/>
      <c r="D71" s="159"/>
      <c r="E71" s="93" t="s">
        <v>14</v>
      </c>
      <c r="F71" s="78">
        <v>0</v>
      </c>
      <c r="G71" s="37">
        <v>0</v>
      </c>
      <c r="H71" s="37">
        <v>0</v>
      </c>
      <c r="I71" s="37">
        <v>74.150000000000006</v>
      </c>
      <c r="J71" s="26">
        <v>74.150000000000006</v>
      </c>
      <c r="K71" s="78">
        <v>0</v>
      </c>
      <c r="L71" s="37">
        <v>0</v>
      </c>
      <c r="M71" s="37">
        <v>0</v>
      </c>
      <c r="N71" s="24">
        <v>18.773</v>
      </c>
      <c r="O71" s="36">
        <v>18.773</v>
      </c>
      <c r="P71" s="78">
        <v>0</v>
      </c>
      <c r="Q71" s="37">
        <v>0</v>
      </c>
      <c r="R71" s="37">
        <v>0</v>
      </c>
      <c r="S71" s="37">
        <v>74.153000000000006</v>
      </c>
      <c r="T71" s="38">
        <v>74.153000000000006</v>
      </c>
      <c r="U71" s="78">
        <v>0</v>
      </c>
      <c r="V71" s="37">
        <v>0</v>
      </c>
      <c r="W71" s="37">
        <v>0</v>
      </c>
      <c r="X71" s="37">
        <v>94.153000000000006</v>
      </c>
      <c r="Y71" s="36">
        <v>94.153000000000006</v>
      </c>
    </row>
    <row r="72" spans="1:25" s="73" customFormat="1" x14ac:dyDescent="0.2">
      <c r="A72" s="157"/>
      <c r="B72" s="158"/>
      <c r="C72" s="158"/>
      <c r="D72" s="159"/>
      <c r="E72" s="97" t="s">
        <v>20</v>
      </c>
      <c r="F72" s="78">
        <v>10.526999999999999</v>
      </c>
      <c r="G72" s="37">
        <v>2471.567</v>
      </c>
      <c r="H72" s="37">
        <v>3062.4169999999999</v>
      </c>
      <c r="I72" s="37">
        <v>2080.0071750000002</v>
      </c>
      <c r="J72" s="26">
        <v>7624.52</v>
      </c>
      <c r="K72" s="78">
        <v>1.3997632</v>
      </c>
      <c r="L72" s="37">
        <v>249.59976</v>
      </c>
      <c r="M72" s="37">
        <v>715.51800000000003</v>
      </c>
      <c r="N72" s="37">
        <v>164.538445</v>
      </c>
      <c r="O72" s="36">
        <v>1131.0559682000001</v>
      </c>
      <c r="P72" s="78">
        <v>10.259216576</v>
      </c>
      <c r="Q72" s="37">
        <v>1062.8351926719999</v>
      </c>
      <c r="R72" s="37">
        <v>1547.2799200000002</v>
      </c>
      <c r="S72" s="37">
        <v>169.03300000000002</v>
      </c>
      <c r="T72" s="38">
        <v>2789.4073292480002</v>
      </c>
      <c r="U72" s="78">
        <v>9.7703471360000016</v>
      </c>
      <c r="V72" s="37">
        <v>2245.6457648000001</v>
      </c>
      <c r="W72" s="37">
        <v>2733.2787600000001</v>
      </c>
      <c r="X72" s="37">
        <v>1849.4733960999999</v>
      </c>
      <c r="Y72" s="36">
        <v>6838.1682680360009</v>
      </c>
    </row>
    <row r="73" spans="1:25" s="73" customFormat="1" ht="9" customHeight="1" x14ac:dyDescent="0.2">
      <c r="A73" s="166"/>
      <c r="B73" s="167"/>
      <c r="C73" s="167"/>
      <c r="D73" s="167"/>
      <c r="E73" s="168"/>
      <c r="F73" s="176"/>
      <c r="G73" s="177"/>
      <c r="H73" s="177"/>
      <c r="I73" s="177"/>
      <c r="J73" s="178"/>
      <c r="K73" s="98"/>
      <c r="L73" s="99"/>
      <c r="M73" s="99"/>
      <c r="N73" s="99"/>
      <c r="O73" s="100"/>
      <c r="P73" s="176"/>
      <c r="Q73" s="177"/>
      <c r="R73" s="177"/>
      <c r="S73" s="177"/>
      <c r="T73" s="177"/>
      <c r="U73" s="176"/>
      <c r="V73" s="177"/>
      <c r="W73" s="177"/>
      <c r="X73" s="177"/>
      <c r="Y73" s="178"/>
    </row>
    <row r="74" spans="1:25" s="73" customFormat="1" x14ac:dyDescent="0.2">
      <c r="A74" s="90" t="s">
        <v>67</v>
      </c>
      <c r="B74" s="139"/>
      <c r="C74" s="139"/>
      <c r="D74" s="139"/>
      <c r="E74" s="91" t="s">
        <v>112</v>
      </c>
      <c r="F74" s="37">
        <v>0.21</v>
      </c>
      <c r="G74" s="37">
        <v>49.43</v>
      </c>
      <c r="H74" s="37">
        <v>61.248339999999999</v>
      </c>
      <c r="I74" s="37">
        <v>41.6</v>
      </c>
      <c r="J74" s="26">
        <v>152.48833999999999</v>
      </c>
      <c r="K74" s="37">
        <v>0.03</v>
      </c>
      <c r="L74" s="37">
        <v>4.99</v>
      </c>
      <c r="M74" s="37">
        <v>14.310360000000001</v>
      </c>
      <c r="N74" s="37">
        <v>3.29</v>
      </c>
      <c r="O74" s="26">
        <v>22.620360000000002</v>
      </c>
      <c r="P74" s="78">
        <v>0.20518433152000001</v>
      </c>
      <c r="Q74" s="37">
        <v>21.256703853439998</v>
      </c>
      <c r="R74" s="37">
        <v>30.945598400000005</v>
      </c>
      <c r="S74" s="37">
        <v>3.3806600000000002</v>
      </c>
      <c r="T74" s="38">
        <v>55.788146584960003</v>
      </c>
      <c r="U74" s="48">
        <v>0.19540694272000003</v>
      </c>
      <c r="V74" s="37">
        <v>44.912915296000001</v>
      </c>
      <c r="W74" s="37">
        <v>54.665575200000006</v>
      </c>
      <c r="X74" s="37">
        <v>36.989467921999996</v>
      </c>
      <c r="Y74" s="36">
        <v>136.76336536072</v>
      </c>
    </row>
    <row r="75" spans="1:25" ht="15" customHeight="1" x14ac:dyDescent="0.2">
      <c r="A75" s="160"/>
      <c r="B75" s="161"/>
      <c r="C75" s="161"/>
      <c r="D75" s="162"/>
      <c r="E75" s="101" t="s">
        <v>5</v>
      </c>
      <c r="F75" s="102">
        <v>10.737</v>
      </c>
      <c r="G75" s="103">
        <v>2520.9969999999998</v>
      </c>
      <c r="H75" s="103">
        <v>3123.66534</v>
      </c>
      <c r="I75" s="103">
        <v>2121.6071750000001</v>
      </c>
      <c r="J75" s="28">
        <v>7777.006515</v>
      </c>
      <c r="K75" s="102">
        <v>1.4297632</v>
      </c>
      <c r="L75" s="103">
        <v>254.58976000000001</v>
      </c>
      <c r="M75" s="103">
        <v>729.82835999999998</v>
      </c>
      <c r="N75" s="103">
        <v>167.82844499999999</v>
      </c>
      <c r="O75" s="28">
        <v>1153.6763282000002</v>
      </c>
      <c r="P75" s="102">
        <v>10.46440090752</v>
      </c>
      <c r="Q75" s="103">
        <v>1084.09189652544</v>
      </c>
      <c r="R75" s="103">
        <v>1578.2255184000003</v>
      </c>
      <c r="S75" s="103">
        <v>172.41366000000002</v>
      </c>
      <c r="T75" s="146">
        <v>2845.1954758329603</v>
      </c>
      <c r="U75" s="102">
        <v>9.9657540787200016</v>
      </c>
      <c r="V75" s="103">
        <v>2290.558680096</v>
      </c>
      <c r="W75" s="103">
        <v>2787.9443352000003</v>
      </c>
      <c r="X75" s="103">
        <v>1886.4628640219998</v>
      </c>
      <c r="Y75" s="20">
        <v>6974.9316333967199</v>
      </c>
    </row>
    <row r="76" spans="1:25" ht="39.75" customHeight="1" x14ac:dyDescent="0.2">
      <c r="A76" s="163"/>
      <c r="B76" s="164"/>
      <c r="C76" s="164"/>
      <c r="D76" s="165"/>
      <c r="E76" s="104" t="s">
        <v>113</v>
      </c>
      <c r="F76" s="105"/>
      <c r="G76" s="24"/>
      <c r="H76" s="24"/>
      <c r="I76" s="30"/>
      <c r="J76" s="29"/>
      <c r="K76" s="21"/>
      <c r="L76" s="24"/>
      <c r="M76" s="24"/>
      <c r="N76" s="30"/>
      <c r="O76" s="29"/>
      <c r="P76" s="105"/>
      <c r="Q76" s="24"/>
      <c r="R76" s="24"/>
      <c r="S76" s="30"/>
      <c r="T76" s="30"/>
      <c r="U76" s="105">
        <v>19.072857316753559</v>
      </c>
      <c r="V76" s="21">
        <v>4383.7624866149199</v>
      </c>
      <c r="W76" s="21">
        <v>5335.6789754489537</v>
      </c>
      <c r="X76" s="23">
        <v>3542.6238429686923</v>
      </c>
      <c r="Y76" s="17">
        <v>13281.13816234932</v>
      </c>
    </row>
    <row r="77" spans="1:25" ht="22.5" hidden="1" x14ac:dyDescent="0.2">
      <c r="A77" s="163"/>
      <c r="B77" s="164"/>
      <c r="C77" s="164"/>
      <c r="D77" s="165"/>
      <c r="E77" s="104" t="s">
        <v>27</v>
      </c>
      <c r="F77" s="105"/>
      <c r="G77" s="24"/>
      <c r="H77" s="24"/>
      <c r="I77" s="30"/>
      <c r="J77" s="29"/>
      <c r="K77" s="21"/>
      <c r="L77" s="24"/>
      <c r="M77" s="24"/>
      <c r="N77" s="30"/>
      <c r="O77" s="29"/>
      <c r="P77" s="105"/>
      <c r="Q77" s="24"/>
      <c r="R77" s="24"/>
      <c r="S77" s="30"/>
      <c r="T77" s="30"/>
      <c r="U77" s="137"/>
      <c r="V77" s="22"/>
      <c r="W77" s="22"/>
      <c r="X77" s="22"/>
      <c r="Y77" s="25"/>
    </row>
    <row r="78" spans="1:25" ht="22.5" x14ac:dyDescent="0.2">
      <c r="A78" s="163"/>
      <c r="B78" s="164"/>
      <c r="C78" s="164"/>
      <c r="D78" s="165"/>
      <c r="E78" s="104" t="s">
        <v>26</v>
      </c>
      <c r="F78" s="105"/>
      <c r="G78" s="24"/>
      <c r="H78" s="24"/>
      <c r="I78" s="30"/>
      <c r="J78" s="29"/>
      <c r="K78" s="21"/>
      <c r="L78" s="24"/>
      <c r="M78" s="24"/>
      <c r="N78" s="30"/>
      <c r="O78" s="29"/>
      <c r="P78" s="105"/>
      <c r="Q78" s="24"/>
      <c r="R78" s="24"/>
      <c r="S78" s="30"/>
      <c r="T78" s="30"/>
      <c r="U78" s="78">
        <v>13.351000121727491</v>
      </c>
      <c r="V78" s="23">
        <v>3068.6337406304438</v>
      </c>
      <c r="W78" s="23">
        <v>3734.9752828142673</v>
      </c>
      <c r="X78" s="23">
        <v>2502.0825900780842</v>
      </c>
      <c r="Y78" s="26">
        <v>9319.0426136445221</v>
      </c>
    </row>
    <row r="79" spans="1:25" ht="15" customHeight="1" thickBot="1" x14ac:dyDescent="0.25">
      <c r="A79" s="163"/>
      <c r="B79" s="164"/>
      <c r="C79" s="164"/>
      <c r="D79" s="165"/>
      <c r="E79" s="106" t="s">
        <v>15</v>
      </c>
      <c r="F79" s="107">
        <v>10.737</v>
      </c>
      <c r="G79" s="32">
        <v>2520.9969999999998</v>
      </c>
      <c r="H79" s="32">
        <v>3123.66534</v>
      </c>
      <c r="I79" s="33">
        <v>2121.6071750000001</v>
      </c>
      <c r="J79" s="27">
        <v>7777.006515</v>
      </c>
      <c r="K79" s="31">
        <v>1.4297632</v>
      </c>
      <c r="L79" s="32">
        <v>254.58976000000001</v>
      </c>
      <c r="M79" s="32">
        <v>729.82835999999998</v>
      </c>
      <c r="N79" s="33">
        <v>167.82844499999999</v>
      </c>
      <c r="O79" s="27">
        <v>1153.6763282000002</v>
      </c>
      <c r="P79" s="107">
        <v>10.46440090752</v>
      </c>
      <c r="Q79" s="32">
        <v>1084.09189652544</v>
      </c>
      <c r="R79" s="32">
        <v>1578.2255184000003</v>
      </c>
      <c r="S79" s="33">
        <v>172.41366000000002</v>
      </c>
      <c r="T79" s="33">
        <v>2845.1954758329603</v>
      </c>
      <c r="U79" s="107">
        <v>13.351000121727491</v>
      </c>
      <c r="V79" s="32">
        <v>3068.6337406304438</v>
      </c>
      <c r="W79" s="32">
        <v>3734.9752828142673</v>
      </c>
      <c r="X79" s="32">
        <v>2502.0825900780842</v>
      </c>
      <c r="Y79" s="27">
        <v>9319.0426136445221</v>
      </c>
    </row>
    <row r="80" spans="1:25" ht="14.25" customHeight="1" thickBot="1" x14ac:dyDescent="0.25">
      <c r="A80" s="108" t="s">
        <v>16</v>
      </c>
      <c r="B80" s="108"/>
      <c r="C80" s="108"/>
      <c r="D80" s="108"/>
      <c r="E80" s="109"/>
      <c r="F80" s="110" t="s">
        <v>16</v>
      </c>
      <c r="G80" s="111"/>
      <c r="H80" s="112" t="s">
        <v>16</v>
      </c>
      <c r="I80" s="113"/>
      <c r="J80" s="113"/>
      <c r="K80" s="11"/>
      <c r="L80" s="11"/>
      <c r="M80" s="11"/>
      <c r="N80" s="11"/>
      <c r="O80" s="12"/>
      <c r="P80" s="40"/>
      <c r="Q80" s="40"/>
      <c r="R80" s="40"/>
      <c r="S80" s="40"/>
      <c r="T80" s="40"/>
    </row>
    <row r="81" spans="1:25" ht="33" customHeight="1" thickBot="1" x14ac:dyDescent="0.25">
      <c r="A81" s="108"/>
      <c r="B81" s="108"/>
      <c r="C81" s="108"/>
      <c r="D81" s="108"/>
      <c r="E81" s="109"/>
      <c r="F81" s="114"/>
      <c r="G81" s="115"/>
      <c r="H81" s="116"/>
      <c r="I81" s="117"/>
      <c r="J81" s="117"/>
      <c r="K81" s="11"/>
      <c r="N81" s="173" t="s">
        <v>114</v>
      </c>
      <c r="O81" s="174"/>
      <c r="P81" s="174"/>
      <c r="Q81" s="174"/>
      <c r="R81" s="174"/>
      <c r="S81" s="174"/>
      <c r="T81" s="174"/>
      <c r="U81" s="174"/>
      <c r="V81" s="174"/>
      <c r="W81" s="175"/>
      <c r="X81" s="147">
        <v>7777.006515</v>
      </c>
      <c r="Y81" s="118" t="s">
        <v>22</v>
      </c>
    </row>
    <row r="82" spans="1:25" ht="29.25" customHeight="1" thickBot="1" x14ac:dyDescent="0.25">
      <c r="A82" s="108"/>
      <c r="B82" s="108"/>
      <c r="C82" s="108"/>
      <c r="D82" s="108"/>
      <c r="E82" s="119"/>
      <c r="F82" s="119"/>
      <c r="G82" s="119"/>
      <c r="H82" s="119"/>
      <c r="I82" s="119"/>
      <c r="J82" s="119"/>
      <c r="K82" s="120"/>
      <c r="N82" s="173" t="s">
        <v>120</v>
      </c>
      <c r="O82" s="174"/>
      <c r="P82" s="174"/>
      <c r="Q82" s="174"/>
      <c r="R82" s="174"/>
      <c r="S82" s="174"/>
      <c r="T82" s="174"/>
      <c r="U82" s="174"/>
      <c r="V82" s="174"/>
      <c r="W82" s="175"/>
      <c r="X82" s="147">
        <f>O79</f>
        <v>1153.6763282000002</v>
      </c>
      <c r="Y82" s="118" t="s">
        <v>22</v>
      </c>
    </row>
    <row r="83" spans="1:25" ht="44.25" customHeight="1" thickBot="1" x14ac:dyDescent="0.25">
      <c r="A83" s="108"/>
      <c r="B83" s="108"/>
      <c r="C83" s="108"/>
      <c r="D83" s="108"/>
      <c r="E83" s="121" t="s">
        <v>115</v>
      </c>
      <c r="F83" s="122"/>
      <c r="G83" s="122"/>
      <c r="H83" s="169" t="s">
        <v>76</v>
      </c>
      <c r="I83" s="169"/>
      <c r="J83" s="119"/>
      <c r="K83" s="119"/>
      <c r="L83" s="44"/>
      <c r="N83" s="170" t="s">
        <v>116</v>
      </c>
      <c r="O83" s="171"/>
      <c r="P83" s="171"/>
      <c r="Q83" s="171"/>
      <c r="R83" s="171"/>
      <c r="S83" s="171"/>
      <c r="T83" s="171"/>
      <c r="U83" s="171"/>
      <c r="V83" s="171"/>
      <c r="W83" s="172"/>
      <c r="X83" s="149">
        <v>9319.0426136445221</v>
      </c>
      <c r="Y83" s="118" t="s">
        <v>22</v>
      </c>
    </row>
    <row r="84" spans="1:25" ht="39" customHeight="1" thickBot="1" x14ac:dyDescent="0.3">
      <c r="A84" s="108"/>
      <c r="B84" s="108"/>
      <c r="C84" s="108"/>
      <c r="D84" s="108"/>
      <c r="E84" s="122"/>
      <c r="F84" s="122"/>
      <c r="G84" s="122"/>
      <c r="H84" s="143"/>
      <c r="I84" s="143"/>
      <c r="J84" s="119"/>
      <c r="K84" s="130"/>
      <c r="L84" s="123"/>
      <c r="M84" s="123"/>
      <c r="N84" s="182" t="s">
        <v>119</v>
      </c>
      <c r="O84" s="182"/>
      <c r="P84" s="182"/>
      <c r="Q84" s="182"/>
      <c r="R84" s="182"/>
      <c r="S84" s="182"/>
      <c r="T84" s="182"/>
      <c r="U84" s="182"/>
      <c r="V84" s="182"/>
      <c r="W84" s="182"/>
      <c r="X84" s="148">
        <v>11111.413979999999</v>
      </c>
      <c r="Y84" s="118" t="s">
        <v>118</v>
      </c>
    </row>
    <row r="85" spans="1:25" ht="31.5" customHeight="1" x14ac:dyDescent="0.25">
      <c r="E85" s="41"/>
      <c r="F85" s="41"/>
      <c r="G85" s="41"/>
      <c r="H85" s="42"/>
      <c r="I85" s="42"/>
      <c r="K85" s="181"/>
      <c r="L85" s="181"/>
      <c r="M85" s="181"/>
      <c r="U85" s="179"/>
      <c r="V85" s="180"/>
      <c r="W85" s="180"/>
      <c r="X85" s="180"/>
      <c r="Y85" s="180"/>
    </row>
    <row r="86" spans="1:25" ht="34.5" customHeight="1" x14ac:dyDescent="0.2">
      <c r="E86" s="121" t="s">
        <v>117</v>
      </c>
      <c r="F86" s="122"/>
      <c r="G86" s="122"/>
      <c r="H86" s="169" t="s">
        <v>73</v>
      </c>
      <c r="I86" s="169"/>
      <c r="J86" s="119"/>
      <c r="K86" s="181"/>
      <c r="L86" s="181"/>
      <c r="M86" s="181"/>
    </row>
    <row r="87" spans="1:25" ht="18.75" customHeight="1" x14ac:dyDescent="0.25">
      <c r="L87" s="13"/>
      <c r="M87" s="13"/>
      <c r="N87" s="127"/>
      <c r="O87" s="127"/>
      <c r="P87" s="127"/>
      <c r="Q87" s="127"/>
      <c r="R87" s="127"/>
      <c r="S87" s="127"/>
      <c r="T87" s="127"/>
      <c r="U87" s="127"/>
      <c r="V87" s="127"/>
      <c r="W87" s="127"/>
      <c r="X87" s="127"/>
      <c r="Y87" s="127"/>
    </row>
    <row r="88" spans="1:25" ht="20.25" customHeight="1" x14ac:dyDescent="0.25">
      <c r="E88" s="121"/>
      <c r="F88" s="124"/>
      <c r="G88" s="124"/>
      <c r="H88" s="169"/>
      <c r="I88" s="169"/>
      <c r="K88" s="15"/>
      <c r="L88" s="15"/>
      <c r="M88" s="15"/>
    </row>
    <row r="89" spans="1:25" s="127" customFormat="1" ht="15.75" x14ac:dyDescent="0.25">
      <c r="A89" s="125"/>
      <c r="B89" s="126"/>
      <c r="D89" s="124"/>
      <c r="E89" s="128" t="s">
        <v>83</v>
      </c>
      <c r="F89" s="129"/>
      <c r="H89" s="169" t="s">
        <v>72</v>
      </c>
      <c r="I89" s="169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</row>
  </sheetData>
  <sheetProtection formatCells="0" formatColumns="0" formatRows="0"/>
  <mergeCells count="75">
    <mergeCell ref="P56:T56"/>
    <mergeCell ref="P61:T61"/>
    <mergeCell ref="F22:J22"/>
    <mergeCell ref="K22:O22"/>
    <mergeCell ref="K43:O43"/>
    <mergeCell ref="P22:T22"/>
    <mergeCell ref="P39:T39"/>
    <mergeCell ref="P43:T43"/>
    <mergeCell ref="K61:O61"/>
    <mergeCell ref="A59:D59"/>
    <mergeCell ref="A43:E43"/>
    <mergeCell ref="A55:D55"/>
    <mergeCell ref="F39:J39"/>
    <mergeCell ref="F43:J43"/>
    <mergeCell ref="K39:O39"/>
    <mergeCell ref="F61:J61"/>
    <mergeCell ref="K56:O56"/>
    <mergeCell ref="A60:D60"/>
    <mergeCell ref="F56:J56"/>
    <mergeCell ref="A42:D42"/>
    <mergeCell ref="E8:E9"/>
    <mergeCell ref="A22:E22"/>
    <mergeCell ref="A39:E39"/>
    <mergeCell ref="A56:E56"/>
    <mergeCell ref="A54:D54"/>
    <mergeCell ref="A8:A9"/>
    <mergeCell ref="A11:E11"/>
    <mergeCell ref="A37:D37"/>
    <mergeCell ref="B8:B9"/>
    <mergeCell ref="C8:C9"/>
    <mergeCell ref="D8:D9"/>
    <mergeCell ref="A21:D21"/>
    <mergeCell ref="A23:E23"/>
    <mergeCell ref="A33:D33"/>
    <mergeCell ref="A35:D35"/>
    <mergeCell ref="A38:D38"/>
    <mergeCell ref="Z3:AF6"/>
    <mergeCell ref="U56:Y56"/>
    <mergeCell ref="U61:Y61"/>
    <mergeCell ref="U22:Y22"/>
    <mergeCell ref="U39:Y39"/>
    <mergeCell ref="U43:Y43"/>
    <mergeCell ref="U11:Y11"/>
    <mergeCell ref="U8:Y8"/>
    <mergeCell ref="F3:O6"/>
    <mergeCell ref="K11:O11"/>
    <mergeCell ref="P8:T8"/>
    <mergeCell ref="P11:T11"/>
    <mergeCell ref="K8:O8"/>
    <mergeCell ref="F8:J8"/>
    <mergeCell ref="F11:J11"/>
    <mergeCell ref="H88:I88"/>
    <mergeCell ref="H89:I89"/>
    <mergeCell ref="N83:W83"/>
    <mergeCell ref="N82:W82"/>
    <mergeCell ref="U73:Y73"/>
    <mergeCell ref="N81:W81"/>
    <mergeCell ref="P73:T73"/>
    <mergeCell ref="F73:J73"/>
    <mergeCell ref="U85:Y85"/>
    <mergeCell ref="H86:I86"/>
    <mergeCell ref="K85:M85"/>
    <mergeCell ref="K86:M86"/>
    <mergeCell ref="N84:W84"/>
    <mergeCell ref="H83:I83"/>
    <mergeCell ref="A71:D71"/>
    <mergeCell ref="A72:D72"/>
    <mergeCell ref="A75:D79"/>
    <mergeCell ref="A73:E73"/>
    <mergeCell ref="A61:E61"/>
    <mergeCell ref="X1:Y1"/>
    <mergeCell ref="W5:Y5"/>
    <mergeCell ref="W6:Y6"/>
    <mergeCell ref="U4:Y4"/>
    <mergeCell ref="U2:Y3"/>
  </mergeCells>
  <dataValidations count="5">
    <dataValidation type="list" allowBlank="1" showInputMessage="1" showErrorMessage="1" sqref="C12:C20 C62:C70 C44:C49 C24:C32 C34 C36">
      <formula1>"да,нет"</formula1>
    </dataValidation>
    <dataValidation type="list" allowBlank="1" showInputMessage="1" showErrorMessage="1" sqref="B12:B20 B62:B70 B51">
      <formula1>"ВЛ-0,4 кВ,ВЛ 6-10 кВ,ВЛ-35 кВ,ВЛ 110-220 кВ,КЛ-0,4 кВ,КЛ 1-10 кВ,КЛ-35 кВ,КЛ 110-220 кВ,ТП 6/10 кВ,ПС-35 кВ,ПС 110-220 кВ"</formula1>
    </dataValidation>
    <dataValidation type="custom" allowBlank="1" showInputMessage="1" showErrorMessage="1" sqref="D24:D32 D34 D36">
      <formula1>AND(D24&gt;=0)</formula1>
    </dataValidation>
    <dataValidation type="list" allowBlank="1" showInputMessage="1" showErrorMessage="1" sqref="B44:B50 B52:B53 B24:B32 B34 B36">
      <formula1>"ВЛ-0.4 кВ,ВЛ 6-10 кВ,ВЛ-35 кВ,ВЛ 110-220 кВ,КЛ-0.4 кВ,КЛ 1-10 кВ,КЛ-35 кВ,КЛ 110-220 кВ,ТП 6/10 кВ,ПС-35 кВ,ПС 110-220 кВ"</formula1>
    </dataValidation>
    <dataValidation type="list" allowBlank="1" showInputMessage="1" showErrorMessage="1" sqref="F89">
      <formula1>Подпись</formula1>
    </dataValidation>
  </dataValidations>
  <printOptions horizontalCentered="1"/>
  <pageMargins left="0.35433070866141736" right="0.15748031496062992" top="0.35433070866141736" bottom="0.15748031496062992" header="1.5748031496062993" footer="7.874015748031496E-2"/>
  <pageSetup paperSize="8" scale="67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РПЦЛ</vt:lpstr>
      <vt:lpstr>РПЦЛ!Заголовки_для_печати</vt:lpstr>
      <vt:lpstr>РПЦЛ!Область_печати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Лаврова Ирина Владимировна</dc:creator>
  <cp:lastModifiedBy>Фудула Екатерина Вадимовна</cp:lastModifiedBy>
  <cp:lastPrinted>2017-06-20T05:05:47Z</cp:lastPrinted>
  <dcterms:created xsi:type="dcterms:W3CDTF">2006-09-16T00:00:00Z</dcterms:created>
  <dcterms:modified xsi:type="dcterms:W3CDTF">2022-09-20T13:45:09Z</dcterms:modified>
</cp:coreProperties>
</file>